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ti\Desktop\BacktestXL\btxl_strategies\"/>
    </mc:Choice>
  </mc:AlternateContent>
  <xr:revisionPtr revIDLastSave="0" documentId="13_ncr:1_{EC76FFE7-B866-46C1-9F87-72C1D132ECE7}" xr6:coauthVersionLast="47" xr6:coauthVersionMax="47" xr10:uidLastSave="{00000000-0000-0000-0000-000000000000}"/>
  <bookViews>
    <workbookView xWindow="-108" yWindow="-108" windowWidth="23256" windowHeight="12456" firstSheet="1" activeTab="4" xr2:uid="{00000000-000D-0000-FFFF-FFFF00000000}"/>
  </bookViews>
  <sheets>
    <sheet name="SGOV_data" sheetId="8" r:id="rId1"/>
    <sheet name="AAL_data" sheetId="1" r:id="rId2"/>
    <sheet name="1) BTXL_INSTALLATION" sheetId="11" r:id="rId3"/>
    <sheet name="2) MODEL" sheetId="3" r:id="rId4"/>
    <sheet name="3) RESULTS" sheetId="9" r:id="rId5"/>
  </sheets>
  <externalReferences>
    <externalReference r:id="rId6"/>
  </externalReferences>
  <definedNames>
    <definedName name="_xlchart.v1.0" hidden="1">'3) RESULTS'!$I$48:$I$266</definedName>
    <definedName name="_xlchart.v1.1" hidden="1">'3) RESULTS'!$I$48:$I$266</definedName>
    <definedName name="OPT_CURR">#REF!</definedName>
    <definedName name="OPT_VO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87" i="1" l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H4" i="1"/>
  <c r="H3" i="1"/>
  <c r="H2" i="1"/>
  <c r="H5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</calcChain>
</file>

<file path=xl/sharedStrings.xml><?xml version="1.0" encoding="utf-8"?>
<sst xmlns="http://schemas.openxmlformats.org/spreadsheetml/2006/main" count="327" uniqueCount="91">
  <si>
    <t>Date</t>
  </si>
  <si>
    <t>Open</t>
  </si>
  <si>
    <t>High</t>
  </si>
  <si>
    <t>Low</t>
  </si>
  <si>
    <t>Close</t>
  </si>
  <si>
    <t>Volume</t>
  </si>
  <si>
    <t>fts_INFECTDISEMVTRACKD</t>
  </si>
  <si>
    <t>INPUT_SHEET</t>
  </si>
  <si>
    <t>Name of the sheet that contains the data</t>
  </si>
  <si>
    <t>BUY_IF</t>
  </si>
  <si>
    <t>SELL_IF</t>
  </si>
  <si>
    <t>Other available parameters: BUY_ORDER, SELL_ORDER, INITIAL_CASH, FEES, START_DATE, END_DATE, RISK_FREE_ASSET</t>
  </si>
  <si>
    <t>SMA_INFECT</t>
  </si>
  <si>
    <t>bt.HAS_POSITION == false &amp; bt[t].fts_INFECTDISEMVTRACKD &lt; bt[t-1].SMA_INFECT</t>
  </si>
  <si>
    <t>AAL_data</t>
  </si>
  <si>
    <t>Backtest Report</t>
  </si>
  <si>
    <t>AI Advisor Analysis</t>
  </si>
  <si>
    <t>Overall Summary</t>
  </si>
  <si>
    <t>Total Return</t>
  </si>
  <si>
    <t>Returns Annualized</t>
  </si>
  <si>
    <t>Sharpe Ratio</t>
  </si>
  <si>
    <t>Volatility</t>
  </si>
  <si>
    <t>Max Drawdown</t>
  </si>
  <si>
    <t>AUM Start</t>
  </si>
  <si>
    <t>AUM Final</t>
  </si>
  <si>
    <t>AUM Peak</t>
  </si>
  <si>
    <t>Exposure</t>
  </si>
  <si>
    <t>Duration [days]</t>
  </si>
  <si>
    <t>Strategy vs. Benchmark</t>
  </si>
  <si>
    <t>Metric</t>
  </si>
  <si>
    <t>Strategy</t>
  </si>
  <si>
    <t>Benchmark</t>
  </si>
  <si>
    <t>Ann. Returns</t>
  </si>
  <si>
    <t>Ann. Volatility</t>
  </si>
  <si>
    <t>Trade Metrics</t>
  </si>
  <si>
    <t># Trades</t>
  </si>
  <si>
    <t>Win Rate</t>
  </si>
  <si>
    <t>Avg. Trade %</t>
  </si>
  <si>
    <t>Avg. Win %</t>
  </si>
  <si>
    <t>Avg. Loss %</t>
  </si>
  <si>
    <t>Max Win %</t>
  </si>
  <si>
    <t>Max Loss %</t>
  </si>
  <si>
    <t>Max Trade Duration</t>
  </si>
  <si>
    <t>Min Trade Duration</t>
  </si>
  <si>
    <t>Avg. Trade Duration</t>
  </si>
  <si>
    <t>Avg. Win Duration</t>
  </si>
  <si>
    <t>Avg. Loss Duration</t>
  </si>
  <si>
    <t>Profit Factor</t>
  </si>
  <si>
    <t>Total Fees $</t>
  </si>
  <si>
    <t>Trade Log</t>
  </si>
  <si>
    <t>Entry Date</t>
  </si>
  <si>
    <t>Exit Date</t>
  </si>
  <si>
    <t>Duration</t>
  </si>
  <si>
    <t>Type</t>
  </si>
  <si>
    <t>Entry Price</t>
  </si>
  <si>
    <t>Exit Price</t>
  </si>
  <si>
    <t>Size</t>
  </si>
  <si>
    <t>Return %</t>
  </si>
  <si>
    <t>PnL</t>
  </si>
  <si>
    <t>Fees</t>
  </si>
  <si>
    <t>long</t>
  </si>
  <si>
    <t>Backtest Parameters</t>
  </si>
  <si>
    <t>INPUT_SHEET:</t>
  </si>
  <si>
    <t>BUY_IF:</t>
  </si>
  <si>
    <t>SELL_IF:</t>
  </si>
  <si>
    <t>BUY_ORDER:</t>
  </si>
  <si>
    <t>strat.BUY()</t>
  </si>
  <si>
    <t>SELL_ORDER:</t>
  </si>
  <si>
    <t>strat.SELL()</t>
  </si>
  <si>
    <t>INITIAL_CASH:</t>
  </si>
  <si>
    <t>LICENSE_KEY:</t>
  </si>
  <si>
    <t>Distr. Trade Returns</t>
  </si>
  <si>
    <t>index</t>
  </si>
  <si>
    <t>Strat AUM</t>
  </si>
  <si>
    <t>Bench AUM</t>
  </si>
  <si>
    <t>Asset Value</t>
  </si>
  <si>
    <t>Time Series</t>
  </si>
  <si>
    <t>Exposure %</t>
  </si>
  <si>
    <t>bt.HAS_POSITION == true &amp; (bt[t].fts_INFECTDISEMVTRACKD &gt; bt[t-1].SMA_INFECT || bt[t].Close &lt; bt.LAST_TRADE_PRICE *0.97)</t>
  </si>
  <si>
    <t>Buy if we do not have a position and infectious disease tracker is lower than its 1-week moving average</t>
  </si>
  <si>
    <t>Sell if we do hold have a position and the infectious disease tracker is greater than its 1-week average. We also have a 3% stop loss</t>
  </si>
  <si>
    <t>RISK_FREE_ASSET</t>
  </si>
  <si>
    <t>BIL</t>
  </si>
  <si>
    <t>Hold ultra-short term debt ETF instead of cash.</t>
  </si>
  <si>
    <t>The strategy has a Sharpe Ratio of 0.29, which is below the benchmark's Sharpe Ratio of -0.17. The strategy's win rate is 48.40%, and it had 219 trades. The number of trades is statistically significant. The strategy does not perform well and does not outperform the benchmark.</t>
  </si>
  <si>
    <t>BacktestXL Installation</t>
  </si>
  <si>
    <t>1) Go to "Insert"</t>
  </si>
  <si>
    <t>2) Click on "Get Add-Ins"</t>
  </si>
  <si>
    <t>3) Within "Store", search for "BacktestXL"</t>
  </si>
  <si>
    <t>4) Click on "Add"</t>
  </si>
  <si>
    <t>5) You will see the BacktestXL logo in your "Home"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</si>
</sst>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yy"/>
    <numFmt numFmtId="165" formatCode="&quot;$&quot;#,##0.00"/>
    <numFmt numFmtId="166" formatCode="mm/dd/yyyy"/>
    <numFmt numFmtId="167" formatCode="yyyy\-mm\-dd"/>
    <numFmt numFmtId="168" formatCode="&quot;$&quot;#,##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9D24"/>
      <name val="Calibri"/>
      <family val="2"/>
      <scheme val="minor"/>
    </font>
    <font>
      <i/>
      <sz val="11"/>
      <color rgb="FFFFFFFF"/>
      <name val="Calibri"/>
      <family val="2"/>
      <scheme val="minor"/>
    </font>
    <font>
      <b/>
      <sz val="24"/>
      <color rgb="FF04C3DE"/>
      <name val="Calibri"/>
      <family val="2"/>
      <scheme val="minor"/>
    </font>
    <font>
      <b/>
      <sz val="18"/>
      <color rgb="FF04C3DE"/>
      <name val="Calibri"/>
      <family val="2"/>
      <scheme val="minor"/>
    </font>
    <font>
      <b/>
      <sz val="11"/>
      <color rgb="FFFF9D24"/>
      <name val="Calibri"/>
      <family val="2"/>
      <scheme val="minor"/>
    </font>
    <font>
      <b/>
      <sz val="11"/>
      <color rgb="FF00CC00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rgb="FF3A3838"/>
      </left>
      <right style="thin">
        <color rgb="FF3A3838"/>
      </right>
      <top style="thin">
        <color rgb="FF3A3838"/>
      </top>
      <bottom style="thin">
        <color rgb="FF3A3838"/>
      </bottom>
      <diagonal/>
    </border>
    <border>
      <left style="thin">
        <color rgb="FF3A3838"/>
      </left>
      <right style="thin">
        <color rgb="FF3A3838"/>
      </right>
      <top style="thin">
        <color rgb="FF3A3838"/>
      </top>
      <bottom/>
      <diagonal/>
    </border>
    <border>
      <left style="thin">
        <color rgb="FF3A3838"/>
      </left>
      <right style="thin">
        <color rgb="FF3A3838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6">
    <xf numFmtId="0" fontId="0" fillId="0" borderId="0" xfId="0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3" fillId="2" borderId="0" xfId="1" applyFill="1" applyBorder="1"/>
    <xf numFmtId="2" fontId="0" fillId="0" borderId="0" xfId="0" applyNumberFormat="1" applyFill="1" applyBorder="1"/>
    <xf numFmtId="0" fontId="4" fillId="0" borderId="0" xfId="0" applyFont="1"/>
    <xf numFmtId="0" fontId="1" fillId="0" borderId="0" xfId="0" applyFont="1"/>
    <xf numFmtId="0" fontId="5" fillId="3" borderId="0" xfId="0" applyFont="1" applyFill="1"/>
    <xf numFmtId="0" fontId="6" fillId="3" borderId="0" xfId="0" applyFont="1" applyFill="1"/>
    <xf numFmtId="0" fontId="5" fillId="3" borderId="0" xfId="0" applyFont="1" applyFill="1" applyBorder="1"/>
    <xf numFmtId="0" fontId="5" fillId="3" borderId="1" xfId="0" applyFont="1" applyFill="1" applyBorder="1"/>
    <xf numFmtId="0" fontId="6" fillId="3" borderId="1" xfId="0" applyFont="1" applyFill="1" applyBorder="1"/>
    <xf numFmtId="0" fontId="7" fillId="3" borderId="0" xfId="0" applyFont="1" applyFill="1"/>
    <xf numFmtId="0" fontId="8" fillId="3" borderId="0" xfId="0" applyFont="1" applyFill="1"/>
    <xf numFmtId="10" fontId="5" fillId="3" borderId="0" xfId="0" applyNumberFormat="1" applyFont="1" applyFill="1"/>
    <xf numFmtId="2" fontId="5" fillId="3" borderId="0" xfId="0" applyNumberFormat="1" applyFont="1" applyFill="1"/>
    <xf numFmtId="165" fontId="5" fillId="3" borderId="0" xfId="0" applyNumberFormat="1" applyFont="1" applyFill="1"/>
    <xf numFmtId="0" fontId="9" fillId="3" borderId="1" xfId="0" applyFont="1" applyFill="1" applyBorder="1"/>
    <xf numFmtId="10" fontId="9" fillId="3" borderId="1" xfId="0" applyNumberFormat="1" applyFont="1" applyFill="1" applyBorder="1"/>
    <xf numFmtId="2" fontId="9" fillId="3" borderId="1" xfId="0" applyNumberFormat="1" applyFont="1" applyFill="1" applyBorder="1"/>
    <xf numFmtId="165" fontId="9" fillId="3" borderId="1" xfId="0" applyNumberFormat="1" applyFont="1" applyFill="1" applyBorder="1"/>
    <xf numFmtId="10" fontId="10" fillId="3" borderId="1" xfId="0" applyNumberFormat="1" applyFont="1" applyFill="1" applyBorder="1"/>
    <xf numFmtId="10" fontId="11" fillId="3" borderId="1" xfId="0" applyNumberFormat="1" applyFont="1" applyFill="1" applyBorder="1"/>
    <xf numFmtId="0" fontId="9" fillId="0" borderId="1" xfId="0" applyFont="1" applyBorder="1"/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/>
    </xf>
    <xf numFmtId="10" fontId="10" fillId="3" borderId="1" xfId="0" applyNumberFormat="1" applyFont="1" applyFill="1" applyBorder="1" applyAlignment="1">
      <alignment horizontal="right"/>
    </xf>
    <xf numFmtId="10" fontId="11" fillId="3" borderId="1" xfId="0" applyNumberFormat="1" applyFont="1" applyFill="1" applyBorder="1" applyAlignment="1">
      <alignment horizontal="right"/>
    </xf>
    <xf numFmtId="2" fontId="10" fillId="3" borderId="1" xfId="0" applyNumberFormat="1" applyFont="1" applyFill="1" applyBorder="1" applyAlignment="1">
      <alignment horizontal="right"/>
    </xf>
    <xf numFmtId="2" fontId="11" fillId="3" borderId="1" xfId="0" applyNumberFormat="1" applyFont="1" applyFill="1" applyBorder="1" applyAlignment="1">
      <alignment horizontal="right"/>
    </xf>
    <xf numFmtId="165" fontId="9" fillId="3" borderId="1" xfId="0" applyNumberFormat="1" applyFont="1" applyFill="1" applyBorder="1" applyAlignment="1">
      <alignment horizontal="right"/>
    </xf>
    <xf numFmtId="165" fontId="10" fillId="3" borderId="1" xfId="0" applyNumberFormat="1" applyFont="1" applyFill="1" applyBorder="1" applyAlignment="1">
      <alignment horizontal="right"/>
    </xf>
    <xf numFmtId="165" fontId="11" fillId="3" borderId="1" xfId="0" applyNumberFormat="1" applyFont="1" applyFill="1" applyBorder="1" applyAlignment="1">
      <alignment horizontal="right"/>
    </xf>
    <xf numFmtId="10" fontId="9" fillId="3" borderId="1" xfId="0" applyNumberFormat="1" applyFont="1" applyFill="1" applyBorder="1" applyAlignment="1">
      <alignment horizontal="right"/>
    </xf>
    <xf numFmtId="1" fontId="9" fillId="3" borderId="1" xfId="0" applyNumberFormat="1" applyFont="1" applyFill="1" applyBorder="1"/>
    <xf numFmtId="10" fontId="12" fillId="3" borderId="1" xfId="0" applyNumberFormat="1" applyFont="1" applyFill="1" applyBorder="1"/>
    <xf numFmtId="49" fontId="5" fillId="3" borderId="0" xfId="0" applyNumberFormat="1" applyFont="1" applyFill="1"/>
    <xf numFmtId="166" fontId="9" fillId="3" borderId="3" xfId="0" applyNumberFormat="1" applyFont="1" applyFill="1" applyBorder="1"/>
    <xf numFmtId="2" fontId="9" fillId="3" borderId="3" xfId="0" applyNumberFormat="1" applyFont="1" applyFill="1" applyBorder="1"/>
    <xf numFmtId="49" fontId="9" fillId="3" borderId="3" xfId="0" applyNumberFormat="1" applyFont="1" applyFill="1" applyBorder="1"/>
    <xf numFmtId="165" fontId="9" fillId="3" borderId="3" xfId="0" applyNumberFormat="1" applyFont="1" applyFill="1" applyBorder="1"/>
    <xf numFmtId="10" fontId="9" fillId="3" borderId="3" xfId="0" applyNumberFormat="1" applyFont="1" applyFill="1" applyBorder="1"/>
    <xf numFmtId="166" fontId="9" fillId="3" borderId="1" xfId="0" applyNumberFormat="1" applyFont="1" applyFill="1" applyBorder="1"/>
    <xf numFmtId="49" fontId="9" fillId="3" borderId="1" xfId="0" applyNumberFormat="1" applyFont="1" applyFill="1" applyBorder="1"/>
    <xf numFmtId="165" fontId="12" fillId="3" borderId="1" xfId="0" applyNumberFormat="1" applyFont="1" applyFill="1" applyBorder="1"/>
    <xf numFmtId="166" fontId="9" fillId="3" borderId="2" xfId="0" applyNumberFormat="1" applyFont="1" applyFill="1" applyBorder="1"/>
    <xf numFmtId="2" fontId="9" fillId="3" borderId="2" xfId="0" applyNumberFormat="1" applyFont="1" applyFill="1" applyBorder="1"/>
    <xf numFmtId="49" fontId="9" fillId="3" borderId="2" xfId="0" applyNumberFormat="1" applyFont="1" applyFill="1" applyBorder="1"/>
    <xf numFmtId="165" fontId="9" fillId="3" borderId="2" xfId="0" applyNumberFormat="1" applyFont="1" applyFill="1" applyBorder="1"/>
    <xf numFmtId="10" fontId="12" fillId="3" borderId="2" xfId="0" applyNumberFormat="1" applyFont="1" applyFill="1" applyBorder="1"/>
    <xf numFmtId="165" fontId="12" fillId="3" borderId="2" xfId="0" applyNumberFormat="1" applyFont="1" applyFill="1" applyBorder="1"/>
    <xf numFmtId="10" fontId="13" fillId="3" borderId="1" xfId="0" applyNumberFormat="1" applyFont="1" applyFill="1" applyBorder="1"/>
    <xf numFmtId="10" fontId="13" fillId="3" borderId="2" xfId="0" applyNumberFormat="1" applyFont="1" applyFill="1" applyBorder="1"/>
    <xf numFmtId="165" fontId="13" fillId="3" borderId="2" xfId="0" applyNumberFormat="1" applyFont="1" applyFill="1" applyBorder="1"/>
    <xf numFmtId="10" fontId="9" fillId="3" borderId="2" xfId="0" applyNumberFormat="1" applyFont="1" applyFill="1" applyBorder="1"/>
    <xf numFmtId="0" fontId="9" fillId="3" borderId="2" xfId="0" applyFont="1" applyFill="1" applyBorder="1"/>
    <xf numFmtId="166" fontId="9" fillId="4" borderId="1" xfId="0" applyNumberFormat="1" applyFont="1" applyFill="1" applyBorder="1"/>
    <xf numFmtId="0" fontId="9" fillId="3" borderId="0" xfId="0" applyFont="1" applyFill="1"/>
    <xf numFmtId="167" fontId="5" fillId="3" borderId="0" xfId="0" applyNumberFormat="1" applyFont="1" applyFill="1"/>
    <xf numFmtId="168" fontId="5" fillId="3" borderId="0" xfId="0" applyNumberFormat="1" applyFont="1" applyFill="1"/>
    <xf numFmtId="10" fontId="0" fillId="0" borderId="0" xfId="0" applyNumberFormat="1"/>
    <xf numFmtId="0" fontId="9" fillId="3" borderId="1" xfId="0" applyFont="1" applyFill="1" applyBorder="1" applyAlignment="1">
      <alignment horizontal="left" vertical="top" wrapText="1"/>
    </xf>
    <xf numFmtId="0" fontId="14" fillId="5" borderId="0" xfId="0" applyFont="1" applyFill="1" applyAlignment="1">
      <alignment horizontal="center" vertical="center" wrapText="1"/>
    </xf>
    <xf numFmtId="0" fontId="0" fillId="5" borderId="0" xfId="0" applyFill="1"/>
    <xf numFmtId="0" fontId="2" fillId="5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'3) RESULTS'!$Y$3</c:f>
              <c:strCache>
                <c:ptCount val="1"/>
                <c:pt idx="0">
                  <c:v>Strat AUM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'3) RESULTS'!$X$4:$X$889</c:f>
              <c:numCache>
                <c:formatCode>yyyy\-mm\-dd</c:formatCode>
                <c:ptCount val="886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43942</c:v>
                </c:pt>
                <c:pt idx="76">
                  <c:v>43943</c:v>
                </c:pt>
                <c:pt idx="77">
                  <c:v>43944</c:v>
                </c:pt>
                <c:pt idx="78">
                  <c:v>43945</c:v>
                </c:pt>
                <c:pt idx="79">
                  <c:v>43948</c:v>
                </c:pt>
                <c:pt idx="80">
                  <c:v>43949</c:v>
                </c:pt>
                <c:pt idx="81">
                  <c:v>43950</c:v>
                </c:pt>
                <c:pt idx="82">
                  <c:v>43951</c:v>
                </c:pt>
                <c:pt idx="83">
                  <c:v>43952</c:v>
                </c:pt>
                <c:pt idx="84">
                  <c:v>43955</c:v>
                </c:pt>
                <c:pt idx="85">
                  <c:v>43956</c:v>
                </c:pt>
                <c:pt idx="86">
                  <c:v>43957</c:v>
                </c:pt>
                <c:pt idx="87">
                  <c:v>43958</c:v>
                </c:pt>
                <c:pt idx="88">
                  <c:v>43959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43977</c:v>
                </c:pt>
                <c:pt idx="100">
                  <c:v>43978</c:v>
                </c:pt>
                <c:pt idx="101">
                  <c:v>43979</c:v>
                </c:pt>
                <c:pt idx="102">
                  <c:v>43980</c:v>
                </c:pt>
                <c:pt idx="103">
                  <c:v>43983</c:v>
                </c:pt>
                <c:pt idx="104">
                  <c:v>43984</c:v>
                </c:pt>
                <c:pt idx="105">
                  <c:v>43985</c:v>
                </c:pt>
                <c:pt idx="106">
                  <c:v>43986</c:v>
                </c:pt>
                <c:pt idx="107">
                  <c:v>43987</c:v>
                </c:pt>
                <c:pt idx="108">
                  <c:v>43990</c:v>
                </c:pt>
                <c:pt idx="109">
                  <c:v>43991</c:v>
                </c:pt>
                <c:pt idx="110">
                  <c:v>43992</c:v>
                </c:pt>
                <c:pt idx="111">
                  <c:v>43993</c:v>
                </c:pt>
                <c:pt idx="112">
                  <c:v>43994</c:v>
                </c:pt>
                <c:pt idx="113">
                  <c:v>43997</c:v>
                </c:pt>
                <c:pt idx="114">
                  <c:v>43998</c:v>
                </c:pt>
                <c:pt idx="115">
                  <c:v>43999</c:v>
                </c:pt>
                <c:pt idx="116">
                  <c:v>44000</c:v>
                </c:pt>
                <c:pt idx="117">
                  <c:v>44001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44011</c:v>
                </c:pt>
                <c:pt idx="124">
                  <c:v>44012</c:v>
                </c:pt>
                <c:pt idx="125">
                  <c:v>44013</c:v>
                </c:pt>
                <c:pt idx="126">
                  <c:v>44014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44025</c:v>
                </c:pt>
                <c:pt idx="133">
                  <c:v>44026</c:v>
                </c:pt>
                <c:pt idx="134">
                  <c:v>44027</c:v>
                </c:pt>
                <c:pt idx="135">
                  <c:v>44028</c:v>
                </c:pt>
                <c:pt idx="136">
                  <c:v>44029</c:v>
                </c:pt>
                <c:pt idx="137">
                  <c:v>44032</c:v>
                </c:pt>
                <c:pt idx="138">
                  <c:v>44033</c:v>
                </c:pt>
                <c:pt idx="139">
                  <c:v>44034</c:v>
                </c:pt>
                <c:pt idx="140">
                  <c:v>44035</c:v>
                </c:pt>
                <c:pt idx="141">
                  <c:v>44036</c:v>
                </c:pt>
                <c:pt idx="142">
                  <c:v>44039</c:v>
                </c:pt>
                <c:pt idx="143">
                  <c:v>44040</c:v>
                </c:pt>
                <c:pt idx="144">
                  <c:v>44041</c:v>
                </c:pt>
                <c:pt idx="145">
                  <c:v>44042</c:v>
                </c:pt>
                <c:pt idx="146">
                  <c:v>44043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44074</c:v>
                </c:pt>
                <c:pt idx="168">
                  <c:v>44075</c:v>
                </c:pt>
                <c:pt idx="169">
                  <c:v>44076</c:v>
                </c:pt>
                <c:pt idx="170">
                  <c:v>44077</c:v>
                </c:pt>
                <c:pt idx="171">
                  <c:v>44078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44162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44181</c:v>
                </c:pt>
                <c:pt idx="243">
                  <c:v>44182</c:v>
                </c:pt>
                <c:pt idx="244">
                  <c:v>44183</c:v>
                </c:pt>
                <c:pt idx="245">
                  <c:v>44186</c:v>
                </c:pt>
                <c:pt idx="246">
                  <c:v>44187</c:v>
                </c:pt>
                <c:pt idx="247">
                  <c:v>44188</c:v>
                </c:pt>
                <c:pt idx="248">
                  <c:v>44189</c:v>
                </c:pt>
                <c:pt idx="249">
                  <c:v>44193</c:v>
                </c:pt>
                <c:pt idx="250">
                  <c:v>44194</c:v>
                </c:pt>
                <c:pt idx="251">
                  <c:v>44195</c:v>
                </c:pt>
                <c:pt idx="252">
                  <c:v>44196</c:v>
                </c:pt>
                <c:pt idx="253">
                  <c:v>44200</c:v>
                </c:pt>
                <c:pt idx="254">
                  <c:v>44201</c:v>
                </c:pt>
                <c:pt idx="255">
                  <c:v>44202</c:v>
                </c:pt>
                <c:pt idx="256">
                  <c:v>44203</c:v>
                </c:pt>
                <c:pt idx="257">
                  <c:v>44204</c:v>
                </c:pt>
                <c:pt idx="258">
                  <c:v>44207</c:v>
                </c:pt>
                <c:pt idx="259">
                  <c:v>44208</c:v>
                </c:pt>
                <c:pt idx="260">
                  <c:v>44209</c:v>
                </c:pt>
                <c:pt idx="261">
                  <c:v>44210</c:v>
                </c:pt>
                <c:pt idx="262">
                  <c:v>44211</c:v>
                </c:pt>
                <c:pt idx="263">
                  <c:v>44215</c:v>
                </c:pt>
                <c:pt idx="264">
                  <c:v>44216</c:v>
                </c:pt>
                <c:pt idx="265">
                  <c:v>44217</c:v>
                </c:pt>
                <c:pt idx="266">
                  <c:v>44218</c:v>
                </c:pt>
                <c:pt idx="267">
                  <c:v>44221</c:v>
                </c:pt>
                <c:pt idx="268">
                  <c:v>44222</c:v>
                </c:pt>
                <c:pt idx="269">
                  <c:v>44223</c:v>
                </c:pt>
                <c:pt idx="270">
                  <c:v>44224</c:v>
                </c:pt>
                <c:pt idx="271">
                  <c:v>44225</c:v>
                </c:pt>
                <c:pt idx="272">
                  <c:v>44228</c:v>
                </c:pt>
                <c:pt idx="273">
                  <c:v>44229</c:v>
                </c:pt>
                <c:pt idx="274">
                  <c:v>44230</c:v>
                </c:pt>
                <c:pt idx="275">
                  <c:v>44231</c:v>
                </c:pt>
                <c:pt idx="276">
                  <c:v>44232</c:v>
                </c:pt>
                <c:pt idx="277">
                  <c:v>44235</c:v>
                </c:pt>
                <c:pt idx="278">
                  <c:v>44236</c:v>
                </c:pt>
                <c:pt idx="279">
                  <c:v>44237</c:v>
                </c:pt>
                <c:pt idx="280">
                  <c:v>44238</c:v>
                </c:pt>
                <c:pt idx="281">
                  <c:v>44239</c:v>
                </c:pt>
                <c:pt idx="282">
                  <c:v>44243</c:v>
                </c:pt>
                <c:pt idx="283">
                  <c:v>44244</c:v>
                </c:pt>
                <c:pt idx="284">
                  <c:v>44245</c:v>
                </c:pt>
                <c:pt idx="285">
                  <c:v>44246</c:v>
                </c:pt>
                <c:pt idx="286">
                  <c:v>44249</c:v>
                </c:pt>
                <c:pt idx="287">
                  <c:v>44250</c:v>
                </c:pt>
                <c:pt idx="288">
                  <c:v>44251</c:v>
                </c:pt>
                <c:pt idx="289">
                  <c:v>44252</c:v>
                </c:pt>
                <c:pt idx="290">
                  <c:v>44253</c:v>
                </c:pt>
                <c:pt idx="291">
                  <c:v>44256</c:v>
                </c:pt>
                <c:pt idx="292">
                  <c:v>44257</c:v>
                </c:pt>
                <c:pt idx="293">
                  <c:v>44258</c:v>
                </c:pt>
                <c:pt idx="294">
                  <c:v>44259</c:v>
                </c:pt>
                <c:pt idx="295">
                  <c:v>44260</c:v>
                </c:pt>
                <c:pt idx="296">
                  <c:v>44263</c:v>
                </c:pt>
                <c:pt idx="297">
                  <c:v>44264</c:v>
                </c:pt>
                <c:pt idx="298">
                  <c:v>44265</c:v>
                </c:pt>
                <c:pt idx="299">
                  <c:v>44266</c:v>
                </c:pt>
                <c:pt idx="300">
                  <c:v>44267</c:v>
                </c:pt>
                <c:pt idx="301">
                  <c:v>44270</c:v>
                </c:pt>
                <c:pt idx="302">
                  <c:v>44271</c:v>
                </c:pt>
                <c:pt idx="303">
                  <c:v>44272</c:v>
                </c:pt>
                <c:pt idx="304">
                  <c:v>44273</c:v>
                </c:pt>
                <c:pt idx="305">
                  <c:v>44274</c:v>
                </c:pt>
                <c:pt idx="306">
                  <c:v>44277</c:v>
                </c:pt>
                <c:pt idx="307">
                  <c:v>44278</c:v>
                </c:pt>
                <c:pt idx="308">
                  <c:v>44279</c:v>
                </c:pt>
                <c:pt idx="309">
                  <c:v>44280</c:v>
                </c:pt>
                <c:pt idx="310">
                  <c:v>44281</c:v>
                </c:pt>
                <c:pt idx="311">
                  <c:v>44284</c:v>
                </c:pt>
                <c:pt idx="312">
                  <c:v>44285</c:v>
                </c:pt>
                <c:pt idx="313">
                  <c:v>44286</c:v>
                </c:pt>
                <c:pt idx="314">
                  <c:v>44287</c:v>
                </c:pt>
                <c:pt idx="315">
                  <c:v>44291</c:v>
                </c:pt>
                <c:pt idx="316">
                  <c:v>44292</c:v>
                </c:pt>
                <c:pt idx="317">
                  <c:v>44293</c:v>
                </c:pt>
                <c:pt idx="318">
                  <c:v>44294</c:v>
                </c:pt>
                <c:pt idx="319">
                  <c:v>44295</c:v>
                </c:pt>
                <c:pt idx="320">
                  <c:v>44298</c:v>
                </c:pt>
                <c:pt idx="321">
                  <c:v>44299</c:v>
                </c:pt>
                <c:pt idx="322">
                  <c:v>44300</c:v>
                </c:pt>
                <c:pt idx="323">
                  <c:v>44301</c:v>
                </c:pt>
                <c:pt idx="324">
                  <c:v>44302</c:v>
                </c:pt>
                <c:pt idx="325">
                  <c:v>44305</c:v>
                </c:pt>
                <c:pt idx="326">
                  <c:v>44306</c:v>
                </c:pt>
                <c:pt idx="327">
                  <c:v>44307</c:v>
                </c:pt>
                <c:pt idx="328">
                  <c:v>44308</c:v>
                </c:pt>
                <c:pt idx="329">
                  <c:v>44309</c:v>
                </c:pt>
                <c:pt idx="330">
                  <c:v>44312</c:v>
                </c:pt>
                <c:pt idx="331">
                  <c:v>44313</c:v>
                </c:pt>
                <c:pt idx="332">
                  <c:v>44314</c:v>
                </c:pt>
                <c:pt idx="333">
                  <c:v>44315</c:v>
                </c:pt>
                <c:pt idx="334">
                  <c:v>44316</c:v>
                </c:pt>
                <c:pt idx="335">
                  <c:v>44319</c:v>
                </c:pt>
                <c:pt idx="336">
                  <c:v>44320</c:v>
                </c:pt>
                <c:pt idx="337">
                  <c:v>44321</c:v>
                </c:pt>
                <c:pt idx="338">
                  <c:v>44322</c:v>
                </c:pt>
                <c:pt idx="339">
                  <c:v>44323</c:v>
                </c:pt>
                <c:pt idx="340">
                  <c:v>44326</c:v>
                </c:pt>
                <c:pt idx="341">
                  <c:v>44327</c:v>
                </c:pt>
                <c:pt idx="342">
                  <c:v>44328</c:v>
                </c:pt>
                <c:pt idx="343">
                  <c:v>44329</c:v>
                </c:pt>
                <c:pt idx="344">
                  <c:v>44330</c:v>
                </c:pt>
                <c:pt idx="345">
                  <c:v>44333</c:v>
                </c:pt>
                <c:pt idx="346">
                  <c:v>44334</c:v>
                </c:pt>
                <c:pt idx="347">
                  <c:v>44335</c:v>
                </c:pt>
                <c:pt idx="348">
                  <c:v>44336</c:v>
                </c:pt>
                <c:pt idx="349">
                  <c:v>44337</c:v>
                </c:pt>
                <c:pt idx="350">
                  <c:v>44340</c:v>
                </c:pt>
                <c:pt idx="351">
                  <c:v>44341</c:v>
                </c:pt>
                <c:pt idx="352">
                  <c:v>44342</c:v>
                </c:pt>
                <c:pt idx="353">
                  <c:v>44343</c:v>
                </c:pt>
                <c:pt idx="354">
                  <c:v>44344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44383</c:v>
                </c:pt>
                <c:pt idx="380">
                  <c:v>44384</c:v>
                </c:pt>
                <c:pt idx="381">
                  <c:v>44385</c:v>
                </c:pt>
                <c:pt idx="382">
                  <c:v>44386</c:v>
                </c:pt>
                <c:pt idx="383">
                  <c:v>44389</c:v>
                </c:pt>
                <c:pt idx="384">
                  <c:v>44390</c:v>
                </c:pt>
                <c:pt idx="385">
                  <c:v>44391</c:v>
                </c:pt>
                <c:pt idx="386">
                  <c:v>44392</c:v>
                </c:pt>
                <c:pt idx="387">
                  <c:v>44393</c:v>
                </c:pt>
                <c:pt idx="388">
                  <c:v>44396</c:v>
                </c:pt>
                <c:pt idx="389">
                  <c:v>44397</c:v>
                </c:pt>
                <c:pt idx="390">
                  <c:v>44398</c:v>
                </c:pt>
                <c:pt idx="391">
                  <c:v>44399</c:v>
                </c:pt>
                <c:pt idx="392">
                  <c:v>44400</c:v>
                </c:pt>
                <c:pt idx="393">
                  <c:v>44403</c:v>
                </c:pt>
                <c:pt idx="394">
                  <c:v>44404</c:v>
                </c:pt>
                <c:pt idx="395">
                  <c:v>44405</c:v>
                </c:pt>
                <c:pt idx="396">
                  <c:v>44406</c:v>
                </c:pt>
                <c:pt idx="397">
                  <c:v>44407</c:v>
                </c:pt>
                <c:pt idx="398">
                  <c:v>44410</c:v>
                </c:pt>
                <c:pt idx="399">
                  <c:v>44411</c:v>
                </c:pt>
                <c:pt idx="400">
                  <c:v>44412</c:v>
                </c:pt>
                <c:pt idx="401">
                  <c:v>44413</c:v>
                </c:pt>
                <c:pt idx="402">
                  <c:v>44414</c:v>
                </c:pt>
                <c:pt idx="403">
                  <c:v>44417</c:v>
                </c:pt>
                <c:pt idx="404">
                  <c:v>44418</c:v>
                </c:pt>
                <c:pt idx="405">
                  <c:v>44419</c:v>
                </c:pt>
                <c:pt idx="406">
                  <c:v>44420</c:v>
                </c:pt>
                <c:pt idx="407">
                  <c:v>44421</c:v>
                </c:pt>
                <c:pt idx="408">
                  <c:v>44424</c:v>
                </c:pt>
                <c:pt idx="409">
                  <c:v>44425</c:v>
                </c:pt>
                <c:pt idx="410">
                  <c:v>44426</c:v>
                </c:pt>
                <c:pt idx="411">
                  <c:v>44427</c:v>
                </c:pt>
                <c:pt idx="412">
                  <c:v>44428</c:v>
                </c:pt>
                <c:pt idx="413">
                  <c:v>44431</c:v>
                </c:pt>
                <c:pt idx="414">
                  <c:v>44432</c:v>
                </c:pt>
                <c:pt idx="415">
                  <c:v>44433</c:v>
                </c:pt>
                <c:pt idx="416">
                  <c:v>44434</c:v>
                </c:pt>
                <c:pt idx="417">
                  <c:v>44435</c:v>
                </c:pt>
                <c:pt idx="418">
                  <c:v>44438</c:v>
                </c:pt>
                <c:pt idx="419">
                  <c:v>44439</c:v>
                </c:pt>
                <c:pt idx="420">
                  <c:v>44440</c:v>
                </c:pt>
                <c:pt idx="421">
                  <c:v>44441</c:v>
                </c:pt>
                <c:pt idx="422">
                  <c:v>44442</c:v>
                </c:pt>
                <c:pt idx="423">
                  <c:v>44446</c:v>
                </c:pt>
                <c:pt idx="424">
                  <c:v>44447</c:v>
                </c:pt>
                <c:pt idx="425">
                  <c:v>44448</c:v>
                </c:pt>
                <c:pt idx="426">
                  <c:v>44449</c:v>
                </c:pt>
                <c:pt idx="427">
                  <c:v>44452</c:v>
                </c:pt>
                <c:pt idx="428">
                  <c:v>44453</c:v>
                </c:pt>
                <c:pt idx="429">
                  <c:v>44454</c:v>
                </c:pt>
                <c:pt idx="430">
                  <c:v>44455</c:v>
                </c:pt>
                <c:pt idx="431">
                  <c:v>44456</c:v>
                </c:pt>
                <c:pt idx="432">
                  <c:v>44459</c:v>
                </c:pt>
                <c:pt idx="433">
                  <c:v>44460</c:v>
                </c:pt>
                <c:pt idx="434">
                  <c:v>44461</c:v>
                </c:pt>
                <c:pt idx="435">
                  <c:v>44462</c:v>
                </c:pt>
                <c:pt idx="436">
                  <c:v>44463</c:v>
                </c:pt>
                <c:pt idx="437">
                  <c:v>44466</c:v>
                </c:pt>
                <c:pt idx="438">
                  <c:v>44467</c:v>
                </c:pt>
                <c:pt idx="439">
                  <c:v>44468</c:v>
                </c:pt>
                <c:pt idx="440">
                  <c:v>44469</c:v>
                </c:pt>
                <c:pt idx="441">
                  <c:v>44470</c:v>
                </c:pt>
                <c:pt idx="442">
                  <c:v>44473</c:v>
                </c:pt>
                <c:pt idx="443">
                  <c:v>44474</c:v>
                </c:pt>
                <c:pt idx="444">
                  <c:v>44475</c:v>
                </c:pt>
                <c:pt idx="445">
                  <c:v>44476</c:v>
                </c:pt>
                <c:pt idx="446">
                  <c:v>44477</c:v>
                </c:pt>
                <c:pt idx="447">
                  <c:v>44480</c:v>
                </c:pt>
                <c:pt idx="448">
                  <c:v>44481</c:v>
                </c:pt>
                <c:pt idx="449">
                  <c:v>44482</c:v>
                </c:pt>
                <c:pt idx="450">
                  <c:v>44483</c:v>
                </c:pt>
                <c:pt idx="451">
                  <c:v>44484</c:v>
                </c:pt>
                <c:pt idx="452">
                  <c:v>44487</c:v>
                </c:pt>
                <c:pt idx="453">
                  <c:v>44488</c:v>
                </c:pt>
                <c:pt idx="454">
                  <c:v>44489</c:v>
                </c:pt>
                <c:pt idx="455">
                  <c:v>44490</c:v>
                </c:pt>
                <c:pt idx="456">
                  <c:v>44491</c:v>
                </c:pt>
                <c:pt idx="457">
                  <c:v>44494</c:v>
                </c:pt>
                <c:pt idx="458">
                  <c:v>44495</c:v>
                </c:pt>
                <c:pt idx="459">
                  <c:v>44496</c:v>
                </c:pt>
                <c:pt idx="460">
                  <c:v>44497</c:v>
                </c:pt>
                <c:pt idx="461">
                  <c:v>44498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44526</c:v>
                </c:pt>
                <c:pt idx="481">
                  <c:v>44529</c:v>
                </c:pt>
                <c:pt idx="482">
                  <c:v>44530</c:v>
                </c:pt>
                <c:pt idx="483">
                  <c:v>44531</c:v>
                </c:pt>
                <c:pt idx="484">
                  <c:v>44532</c:v>
                </c:pt>
                <c:pt idx="485">
                  <c:v>44533</c:v>
                </c:pt>
                <c:pt idx="486">
                  <c:v>44536</c:v>
                </c:pt>
                <c:pt idx="487">
                  <c:v>44537</c:v>
                </c:pt>
                <c:pt idx="488">
                  <c:v>44538</c:v>
                </c:pt>
                <c:pt idx="489">
                  <c:v>44539</c:v>
                </c:pt>
                <c:pt idx="490">
                  <c:v>44540</c:v>
                </c:pt>
                <c:pt idx="491">
                  <c:v>44543</c:v>
                </c:pt>
                <c:pt idx="492">
                  <c:v>44544</c:v>
                </c:pt>
                <c:pt idx="493">
                  <c:v>44545</c:v>
                </c:pt>
                <c:pt idx="494">
                  <c:v>44546</c:v>
                </c:pt>
                <c:pt idx="495">
                  <c:v>44547</c:v>
                </c:pt>
                <c:pt idx="496">
                  <c:v>44550</c:v>
                </c:pt>
                <c:pt idx="497">
                  <c:v>44551</c:v>
                </c:pt>
                <c:pt idx="498">
                  <c:v>44552</c:v>
                </c:pt>
                <c:pt idx="499">
                  <c:v>44553</c:v>
                </c:pt>
                <c:pt idx="500">
                  <c:v>44557</c:v>
                </c:pt>
                <c:pt idx="501">
                  <c:v>44558</c:v>
                </c:pt>
                <c:pt idx="502">
                  <c:v>44559</c:v>
                </c:pt>
                <c:pt idx="503">
                  <c:v>44560</c:v>
                </c:pt>
                <c:pt idx="504">
                  <c:v>44561</c:v>
                </c:pt>
                <c:pt idx="505">
                  <c:v>44564</c:v>
                </c:pt>
                <c:pt idx="506">
                  <c:v>44565</c:v>
                </c:pt>
                <c:pt idx="507">
                  <c:v>44566</c:v>
                </c:pt>
                <c:pt idx="508">
                  <c:v>44567</c:v>
                </c:pt>
                <c:pt idx="509">
                  <c:v>44568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44579</c:v>
                </c:pt>
                <c:pt idx="516">
                  <c:v>44580</c:v>
                </c:pt>
                <c:pt idx="517">
                  <c:v>44581</c:v>
                </c:pt>
                <c:pt idx="518">
                  <c:v>44582</c:v>
                </c:pt>
                <c:pt idx="519">
                  <c:v>44585</c:v>
                </c:pt>
                <c:pt idx="520">
                  <c:v>44586</c:v>
                </c:pt>
                <c:pt idx="521">
                  <c:v>44587</c:v>
                </c:pt>
                <c:pt idx="522">
                  <c:v>44588</c:v>
                </c:pt>
                <c:pt idx="523">
                  <c:v>44589</c:v>
                </c:pt>
                <c:pt idx="524">
                  <c:v>44592</c:v>
                </c:pt>
                <c:pt idx="525">
                  <c:v>44593</c:v>
                </c:pt>
                <c:pt idx="526">
                  <c:v>44594</c:v>
                </c:pt>
                <c:pt idx="527">
                  <c:v>44595</c:v>
                </c:pt>
                <c:pt idx="528">
                  <c:v>44596</c:v>
                </c:pt>
                <c:pt idx="529">
                  <c:v>44599</c:v>
                </c:pt>
                <c:pt idx="530">
                  <c:v>44600</c:v>
                </c:pt>
                <c:pt idx="531">
                  <c:v>44601</c:v>
                </c:pt>
                <c:pt idx="532">
                  <c:v>44602</c:v>
                </c:pt>
                <c:pt idx="533">
                  <c:v>44603</c:v>
                </c:pt>
                <c:pt idx="534">
                  <c:v>44606</c:v>
                </c:pt>
                <c:pt idx="535">
                  <c:v>44607</c:v>
                </c:pt>
                <c:pt idx="536">
                  <c:v>44608</c:v>
                </c:pt>
                <c:pt idx="537">
                  <c:v>44609</c:v>
                </c:pt>
                <c:pt idx="538">
                  <c:v>44610</c:v>
                </c:pt>
                <c:pt idx="539">
                  <c:v>44614</c:v>
                </c:pt>
                <c:pt idx="540">
                  <c:v>44615</c:v>
                </c:pt>
                <c:pt idx="541">
                  <c:v>44616</c:v>
                </c:pt>
                <c:pt idx="542">
                  <c:v>44617</c:v>
                </c:pt>
                <c:pt idx="543">
                  <c:v>44620</c:v>
                </c:pt>
                <c:pt idx="544">
                  <c:v>44621</c:v>
                </c:pt>
                <c:pt idx="545">
                  <c:v>44622</c:v>
                </c:pt>
                <c:pt idx="546">
                  <c:v>44623</c:v>
                </c:pt>
                <c:pt idx="547">
                  <c:v>44624</c:v>
                </c:pt>
                <c:pt idx="548">
                  <c:v>44627</c:v>
                </c:pt>
                <c:pt idx="549">
                  <c:v>44628</c:v>
                </c:pt>
                <c:pt idx="550">
                  <c:v>44629</c:v>
                </c:pt>
                <c:pt idx="551">
                  <c:v>44630</c:v>
                </c:pt>
                <c:pt idx="552">
                  <c:v>44631</c:v>
                </c:pt>
                <c:pt idx="553">
                  <c:v>44634</c:v>
                </c:pt>
                <c:pt idx="554">
                  <c:v>44635</c:v>
                </c:pt>
                <c:pt idx="555">
                  <c:v>44636</c:v>
                </c:pt>
                <c:pt idx="556">
                  <c:v>44637</c:v>
                </c:pt>
                <c:pt idx="557">
                  <c:v>44638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44648</c:v>
                </c:pt>
                <c:pt idx="564">
                  <c:v>44649</c:v>
                </c:pt>
                <c:pt idx="565">
                  <c:v>44650</c:v>
                </c:pt>
                <c:pt idx="566">
                  <c:v>44651</c:v>
                </c:pt>
                <c:pt idx="567">
                  <c:v>44652</c:v>
                </c:pt>
                <c:pt idx="568">
                  <c:v>44655</c:v>
                </c:pt>
                <c:pt idx="569">
                  <c:v>44656</c:v>
                </c:pt>
                <c:pt idx="570">
                  <c:v>44657</c:v>
                </c:pt>
                <c:pt idx="571">
                  <c:v>44658</c:v>
                </c:pt>
                <c:pt idx="572">
                  <c:v>44659</c:v>
                </c:pt>
                <c:pt idx="573">
                  <c:v>44662</c:v>
                </c:pt>
                <c:pt idx="574">
                  <c:v>44663</c:v>
                </c:pt>
                <c:pt idx="575">
                  <c:v>44664</c:v>
                </c:pt>
                <c:pt idx="576">
                  <c:v>44665</c:v>
                </c:pt>
                <c:pt idx="577">
                  <c:v>44669</c:v>
                </c:pt>
                <c:pt idx="578">
                  <c:v>44670</c:v>
                </c:pt>
                <c:pt idx="579">
                  <c:v>44671</c:v>
                </c:pt>
                <c:pt idx="580">
                  <c:v>44672</c:v>
                </c:pt>
                <c:pt idx="581">
                  <c:v>44673</c:v>
                </c:pt>
                <c:pt idx="582">
                  <c:v>44676</c:v>
                </c:pt>
                <c:pt idx="583">
                  <c:v>44677</c:v>
                </c:pt>
                <c:pt idx="584">
                  <c:v>44678</c:v>
                </c:pt>
                <c:pt idx="585">
                  <c:v>44679</c:v>
                </c:pt>
                <c:pt idx="586">
                  <c:v>44680</c:v>
                </c:pt>
                <c:pt idx="587">
                  <c:v>44683</c:v>
                </c:pt>
                <c:pt idx="588">
                  <c:v>44684</c:v>
                </c:pt>
                <c:pt idx="589">
                  <c:v>44685</c:v>
                </c:pt>
                <c:pt idx="590">
                  <c:v>44686</c:v>
                </c:pt>
                <c:pt idx="591">
                  <c:v>44687</c:v>
                </c:pt>
                <c:pt idx="592">
                  <c:v>44690</c:v>
                </c:pt>
                <c:pt idx="593">
                  <c:v>44691</c:v>
                </c:pt>
                <c:pt idx="594">
                  <c:v>44692</c:v>
                </c:pt>
                <c:pt idx="595">
                  <c:v>44693</c:v>
                </c:pt>
                <c:pt idx="596">
                  <c:v>44694</c:v>
                </c:pt>
                <c:pt idx="597">
                  <c:v>44697</c:v>
                </c:pt>
                <c:pt idx="598">
                  <c:v>44698</c:v>
                </c:pt>
                <c:pt idx="599">
                  <c:v>44699</c:v>
                </c:pt>
                <c:pt idx="600">
                  <c:v>44700</c:v>
                </c:pt>
                <c:pt idx="601">
                  <c:v>44701</c:v>
                </c:pt>
                <c:pt idx="602">
                  <c:v>44704</c:v>
                </c:pt>
                <c:pt idx="603">
                  <c:v>44705</c:v>
                </c:pt>
                <c:pt idx="604">
                  <c:v>44706</c:v>
                </c:pt>
                <c:pt idx="605">
                  <c:v>44707</c:v>
                </c:pt>
                <c:pt idx="606">
                  <c:v>44708</c:v>
                </c:pt>
                <c:pt idx="607">
                  <c:v>44712</c:v>
                </c:pt>
                <c:pt idx="608">
                  <c:v>44713</c:v>
                </c:pt>
                <c:pt idx="609">
                  <c:v>44714</c:v>
                </c:pt>
                <c:pt idx="610">
                  <c:v>44715</c:v>
                </c:pt>
                <c:pt idx="611">
                  <c:v>44718</c:v>
                </c:pt>
                <c:pt idx="612">
                  <c:v>44719</c:v>
                </c:pt>
                <c:pt idx="613">
                  <c:v>44720</c:v>
                </c:pt>
                <c:pt idx="614">
                  <c:v>44721</c:v>
                </c:pt>
                <c:pt idx="615">
                  <c:v>44722</c:v>
                </c:pt>
                <c:pt idx="616">
                  <c:v>44725</c:v>
                </c:pt>
                <c:pt idx="617">
                  <c:v>44726</c:v>
                </c:pt>
                <c:pt idx="618">
                  <c:v>44727</c:v>
                </c:pt>
                <c:pt idx="619">
                  <c:v>44728</c:v>
                </c:pt>
                <c:pt idx="620">
                  <c:v>44729</c:v>
                </c:pt>
                <c:pt idx="621">
                  <c:v>44733</c:v>
                </c:pt>
                <c:pt idx="622">
                  <c:v>44734</c:v>
                </c:pt>
                <c:pt idx="623">
                  <c:v>44735</c:v>
                </c:pt>
                <c:pt idx="624">
                  <c:v>44736</c:v>
                </c:pt>
                <c:pt idx="625">
                  <c:v>44739</c:v>
                </c:pt>
                <c:pt idx="626">
                  <c:v>44740</c:v>
                </c:pt>
                <c:pt idx="627">
                  <c:v>44741</c:v>
                </c:pt>
                <c:pt idx="628">
                  <c:v>44742</c:v>
                </c:pt>
                <c:pt idx="629">
                  <c:v>44743</c:v>
                </c:pt>
                <c:pt idx="630">
                  <c:v>44747</c:v>
                </c:pt>
                <c:pt idx="631">
                  <c:v>44748</c:v>
                </c:pt>
                <c:pt idx="632">
                  <c:v>44749</c:v>
                </c:pt>
                <c:pt idx="633">
                  <c:v>44750</c:v>
                </c:pt>
                <c:pt idx="634">
                  <c:v>44753</c:v>
                </c:pt>
                <c:pt idx="635">
                  <c:v>44754</c:v>
                </c:pt>
                <c:pt idx="636">
                  <c:v>44755</c:v>
                </c:pt>
                <c:pt idx="637">
                  <c:v>44756</c:v>
                </c:pt>
                <c:pt idx="638">
                  <c:v>44757</c:v>
                </c:pt>
                <c:pt idx="639">
                  <c:v>44760</c:v>
                </c:pt>
                <c:pt idx="640">
                  <c:v>44761</c:v>
                </c:pt>
                <c:pt idx="641">
                  <c:v>44762</c:v>
                </c:pt>
                <c:pt idx="642">
                  <c:v>44763</c:v>
                </c:pt>
                <c:pt idx="643">
                  <c:v>44764</c:v>
                </c:pt>
                <c:pt idx="644">
                  <c:v>44767</c:v>
                </c:pt>
                <c:pt idx="645">
                  <c:v>44768</c:v>
                </c:pt>
                <c:pt idx="646">
                  <c:v>44769</c:v>
                </c:pt>
                <c:pt idx="647">
                  <c:v>44770</c:v>
                </c:pt>
                <c:pt idx="648">
                  <c:v>44771</c:v>
                </c:pt>
                <c:pt idx="649">
                  <c:v>44774</c:v>
                </c:pt>
                <c:pt idx="650">
                  <c:v>44775</c:v>
                </c:pt>
                <c:pt idx="651">
                  <c:v>44776</c:v>
                </c:pt>
                <c:pt idx="652">
                  <c:v>44777</c:v>
                </c:pt>
                <c:pt idx="653">
                  <c:v>44778</c:v>
                </c:pt>
                <c:pt idx="654">
                  <c:v>44781</c:v>
                </c:pt>
                <c:pt idx="655">
                  <c:v>44782</c:v>
                </c:pt>
                <c:pt idx="656">
                  <c:v>44783</c:v>
                </c:pt>
                <c:pt idx="657">
                  <c:v>44784</c:v>
                </c:pt>
                <c:pt idx="658">
                  <c:v>44785</c:v>
                </c:pt>
                <c:pt idx="659">
                  <c:v>44788</c:v>
                </c:pt>
                <c:pt idx="660">
                  <c:v>44789</c:v>
                </c:pt>
                <c:pt idx="661">
                  <c:v>44790</c:v>
                </c:pt>
                <c:pt idx="662">
                  <c:v>44791</c:v>
                </c:pt>
                <c:pt idx="663">
                  <c:v>44792</c:v>
                </c:pt>
                <c:pt idx="664">
                  <c:v>44795</c:v>
                </c:pt>
                <c:pt idx="665">
                  <c:v>44796</c:v>
                </c:pt>
                <c:pt idx="666">
                  <c:v>44797</c:v>
                </c:pt>
                <c:pt idx="667">
                  <c:v>44798</c:v>
                </c:pt>
                <c:pt idx="668">
                  <c:v>44799</c:v>
                </c:pt>
                <c:pt idx="669">
                  <c:v>44802</c:v>
                </c:pt>
                <c:pt idx="670">
                  <c:v>44803</c:v>
                </c:pt>
                <c:pt idx="671">
                  <c:v>44804</c:v>
                </c:pt>
                <c:pt idx="672">
                  <c:v>44805</c:v>
                </c:pt>
                <c:pt idx="673">
                  <c:v>44806</c:v>
                </c:pt>
                <c:pt idx="674">
                  <c:v>44810</c:v>
                </c:pt>
                <c:pt idx="675">
                  <c:v>44811</c:v>
                </c:pt>
                <c:pt idx="676">
                  <c:v>44812</c:v>
                </c:pt>
                <c:pt idx="677">
                  <c:v>44813</c:v>
                </c:pt>
                <c:pt idx="678">
                  <c:v>44816</c:v>
                </c:pt>
                <c:pt idx="679">
                  <c:v>44817</c:v>
                </c:pt>
                <c:pt idx="680">
                  <c:v>44818</c:v>
                </c:pt>
                <c:pt idx="681">
                  <c:v>44819</c:v>
                </c:pt>
                <c:pt idx="682">
                  <c:v>44820</c:v>
                </c:pt>
                <c:pt idx="683">
                  <c:v>44823</c:v>
                </c:pt>
                <c:pt idx="684">
                  <c:v>44824</c:v>
                </c:pt>
                <c:pt idx="685">
                  <c:v>44825</c:v>
                </c:pt>
                <c:pt idx="686">
                  <c:v>44826</c:v>
                </c:pt>
                <c:pt idx="687">
                  <c:v>44827</c:v>
                </c:pt>
                <c:pt idx="688">
                  <c:v>44830</c:v>
                </c:pt>
                <c:pt idx="689">
                  <c:v>44831</c:v>
                </c:pt>
                <c:pt idx="690">
                  <c:v>44832</c:v>
                </c:pt>
                <c:pt idx="691">
                  <c:v>44833</c:v>
                </c:pt>
                <c:pt idx="692">
                  <c:v>44834</c:v>
                </c:pt>
                <c:pt idx="693">
                  <c:v>44837</c:v>
                </c:pt>
                <c:pt idx="694">
                  <c:v>44838</c:v>
                </c:pt>
                <c:pt idx="695">
                  <c:v>44839</c:v>
                </c:pt>
                <c:pt idx="696">
                  <c:v>44840</c:v>
                </c:pt>
                <c:pt idx="697">
                  <c:v>44841</c:v>
                </c:pt>
                <c:pt idx="698">
                  <c:v>44844</c:v>
                </c:pt>
                <c:pt idx="699">
                  <c:v>44845</c:v>
                </c:pt>
                <c:pt idx="700">
                  <c:v>44846</c:v>
                </c:pt>
                <c:pt idx="701">
                  <c:v>44847</c:v>
                </c:pt>
                <c:pt idx="702">
                  <c:v>44848</c:v>
                </c:pt>
                <c:pt idx="703">
                  <c:v>44851</c:v>
                </c:pt>
                <c:pt idx="704">
                  <c:v>44852</c:v>
                </c:pt>
                <c:pt idx="705">
                  <c:v>44853</c:v>
                </c:pt>
                <c:pt idx="706">
                  <c:v>44854</c:v>
                </c:pt>
                <c:pt idx="707">
                  <c:v>44855</c:v>
                </c:pt>
                <c:pt idx="708">
                  <c:v>44858</c:v>
                </c:pt>
                <c:pt idx="709">
                  <c:v>44859</c:v>
                </c:pt>
                <c:pt idx="710">
                  <c:v>44860</c:v>
                </c:pt>
                <c:pt idx="711">
                  <c:v>44861</c:v>
                </c:pt>
                <c:pt idx="712">
                  <c:v>44862</c:v>
                </c:pt>
                <c:pt idx="713">
                  <c:v>44865</c:v>
                </c:pt>
                <c:pt idx="714">
                  <c:v>44866</c:v>
                </c:pt>
                <c:pt idx="715">
                  <c:v>44867</c:v>
                </c:pt>
                <c:pt idx="716">
                  <c:v>44868</c:v>
                </c:pt>
                <c:pt idx="717">
                  <c:v>44869</c:v>
                </c:pt>
                <c:pt idx="718">
                  <c:v>44872</c:v>
                </c:pt>
                <c:pt idx="719">
                  <c:v>44873</c:v>
                </c:pt>
                <c:pt idx="720">
                  <c:v>44874</c:v>
                </c:pt>
                <c:pt idx="721">
                  <c:v>44875</c:v>
                </c:pt>
                <c:pt idx="722">
                  <c:v>44876</c:v>
                </c:pt>
                <c:pt idx="723">
                  <c:v>44879</c:v>
                </c:pt>
                <c:pt idx="724">
                  <c:v>44880</c:v>
                </c:pt>
                <c:pt idx="725">
                  <c:v>44881</c:v>
                </c:pt>
                <c:pt idx="726">
                  <c:v>44882</c:v>
                </c:pt>
                <c:pt idx="727">
                  <c:v>44883</c:v>
                </c:pt>
                <c:pt idx="728">
                  <c:v>44886</c:v>
                </c:pt>
                <c:pt idx="729">
                  <c:v>44887</c:v>
                </c:pt>
                <c:pt idx="730">
                  <c:v>44888</c:v>
                </c:pt>
                <c:pt idx="731">
                  <c:v>44890</c:v>
                </c:pt>
                <c:pt idx="732">
                  <c:v>44893</c:v>
                </c:pt>
                <c:pt idx="733">
                  <c:v>44894</c:v>
                </c:pt>
                <c:pt idx="734">
                  <c:v>44895</c:v>
                </c:pt>
                <c:pt idx="735">
                  <c:v>44896</c:v>
                </c:pt>
                <c:pt idx="736">
                  <c:v>44897</c:v>
                </c:pt>
                <c:pt idx="737">
                  <c:v>44900</c:v>
                </c:pt>
                <c:pt idx="738">
                  <c:v>44901</c:v>
                </c:pt>
                <c:pt idx="739">
                  <c:v>44902</c:v>
                </c:pt>
                <c:pt idx="740">
                  <c:v>44903</c:v>
                </c:pt>
                <c:pt idx="741">
                  <c:v>44904</c:v>
                </c:pt>
                <c:pt idx="742">
                  <c:v>44907</c:v>
                </c:pt>
                <c:pt idx="743">
                  <c:v>44908</c:v>
                </c:pt>
                <c:pt idx="744">
                  <c:v>44909</c:v>
                </c:pt>
                <c:pt idx="745">
                  <c:v>44910</c:v>
                </c:pt>
                <c:pt idx="746">
                  <c:v>44911</c:v>
                </c:pt>
                <c:pt idx="747">
                  <c:v>44914</c:v>
                </c:pt>
                <c:pt idx="748">
                  <c:v>44915</c:v>
                </c:pt>
                <c:pt idx="749">
                  <c:v>44916</c:v>
                </c:pt>
                <c:pt idx="750">
                  <c:v>44917</c:v>
                </c:pt>
                <c:pt idx="751">
                  <c:v>44918</c:v>
                </c:pt>
                <c:pt idx="752">
                  <c:v>44922</c:v>
                </c:pt>
                <c:pt idx="753">
                  <c:v>44923</c:v>
                </c:pt>
                <c:pt idx="754">
                  <c:v>44924</c:v>
                </c:pt>
                <c:pt idx="755">
                  <c:v>44925</c:v>
                </c:pt>
                <c:pt idx="756">
                  <c:v>44929</c:v>
                </c:pt>
                <c:pt idx="757">
                  <c:v>44930</c:v>
                </c:pt>
                <c:pt idx="758">
                  <c:v>44931</c:v>
                </c:pt>
                <c:pt idx="759">
                  <c:v>44932</c:v>
                </c:pt>
                <c:pt idx="760">
                  <c:v>44935</c:v>
                </c:pt>
                <c:pt idx="761">
                  <c:v>44936</c:v>
                </c:pt>
                <c:pt idx="762">
                  <c:v>44937</c:v>
                </c:pt>
                <c:pt idx="763">
                  <c:v>44938</c:v>
                </c:pt>
                <c:pt idx="764">
                  <c:v>44939</c:v>
                </c:pt>
                <c:pt idx="765">
                  <c:v>44943</c:v>
                </c:pt>
                <c:pt idx="766">
                  <c:v>44944</c:v>
                </c:pt>
                <c:pt idx="767">
                  <c:v>44945</c:v>
                </c:pt>
                <c:pt idx="768">
                  <c:v>44946</c:v>
                </c:pt>
                <c:pt idx="769">
                  <c:v>44949</c:v>
                </c:pt>
                <c:pt idx="770">
                  <c:v>44950</c:v>
                </c:pt>
                <c:pt idx="771">
                  <c:v>44951</c:v>
                </c:pt>
                <c:pt idx="772">
                  <c:v>44952</c:v>
                </c:pt>
                <c:pt idx="773">
                  <c:v>44953</c:v>
                </c:pt>
                <c:pt idx="774">
                  <c:v>44956</c:v>
                </c:pt>
                <c:pt idx="775">
                  <c:v>44957</c:v>
                </c:pt>
                <c:pt idx="776">
                  <c:v>44958</c:v>
                </c:pt>
                <c:pt idx="777">
                  <c:v>44959</c:v>
                </c:pt>
                <c:pt idx="778">
                  <c:v>44960</c:v>
                </c:pt>
                <c:pt idx="779">
                  <c:v>44963</c:v>
                </c:pt>
                <c:pt idx="780">
                  <c:v>44964</c:v>
                </c:pt>
                <c:pt idx="781">
                  <c:v>44965</c:v>
                </c:pt>
                <c:pt idx="782">
                  <c:v>44966</c:v>
                </c:pt>
                <c:pt idx="783">
                  <c:v>44967</c:v>
                </c:pt>
                <c:pt idx="784">
                  <c:v>44970</c:v>
                </c:pt>
                <c:pt idx="785">
                  <c:v>44971</c:v>
                </c:pt>
                <c:pt idx="786">
                  <c:v>44972</c:v>
                </c:pt>
                <c:pt idx="787">
                  <c:v>44973</c:v>
                </c:pt>
                <c:pt idx="788">
                  <c:v>44974</c:v>
                </c:pt>
                <c:pt idx="789">
                  <c:v>44978</c:v>
                </c:pt>
                <c:pt idx="790">
                  <c:v>44979</c:v>
                </c:pt>
                <c:pt idx="791">
                  <c:v>44980</c:v>
                </c:pt>
                <c:pt idx="792">
                  <c:v>44981</c:v>
                </c:pt>
                <c:pt idx="793">
                  <c:v>44984</c:v>
                </c:pt>
                <c:pt idx="794">
                  <c:v>44985</c:v>
                </c:pt>
                <c:pt idx="795">
                  <c:v>44986</c:v>
                </c:pt>
                <c:pt idx="796">
                  <c:v>44987</c:v>
                </c:pt>
                <c:pt idx="797">
                  <c:v>44988</c:v>
                </c:pt>
                <c:pt idx="798">
                  <c:v>44991</c:v>
                </c:pt>
                <c:pt idx="799">
                  <c:v>44992</c:v>
                </c:pt>
                <c:pt idx="800">
                  <c:v>44993</c:v>
                </c:pt>
                <c:pt idx="801">
                  <c:v>44994</c:v>
                </c:pt>
                <c:pt idx="802">
                  <c:v>44995</c:v>
                </c:pt>
                <c:pt idx="803">
                  <c:v>44998</c:v>
                </c:pt>
                <c:pt idx="804">
                  <c:v>44999</c:v>
                </c:pt>
                <c:pt idx="805">
                  <c:v>45000</c:v>
                </c:pt>
                <c:pt idx="806">
                  <c:v>45001</c:v>
                </c:pt>
                <c:pt idx="807">
                  <c:v>45002</c:v>
                </c:pt>
                <c:pt idx="808">
                  <c:v>45005</c:v>
                </c:pt>
                <c:pt idx="809">
                  <c:v>45006</c:v>
                </c:pt>
                <c:pt idx="810">
                  <c:v>45007</c:v>
                </c:pt>
                <c:pt idx="811">
                  <c:v>45008</c:v>
                </c:pt>
                <c:pt idx="812">
                  <c:v>45009</c:v>
                </c:pt>
                <c:pt idx="813">
                  <c:v>45012</c:v>
                </c:pt>
                <c:pt idx="814">
                  <c:v>45013</c:v>
                </c:pt>
                <c:pt idx="815">
                  <c:v>45014</c:v>
                </c:pt>
                <c:pt idx="816">
                  <c:v>45015</c:v>
                </c:pt>
                <c:pt idx="817">
                  <c:v>45016</c:v>
                </c:pt>
                <c:pt idx="818">
                  <c:v>45019</c:v>
                </c:pt>
                <c:pt idx="819">
                  <c:v>45020</c:v>
                </c:pt>
                <c:pt idx="820">
                  <c:v>45021</c:v>
                </c:pt>
                <c:pt idx="821">
                  <c:v>45022</c:v>
                </c:pt>
                <c:pt idx="822">
                  <c:v>45026</c:v>
                </c:pt>
                <c:pt idx="823">
                  <c:v>45027</c:v>
                </c:pt>
                <c:pt idx="824">
                  <c:v>45028</c:v>
                </c:pt>
                <c:pt idx="825">
                  <c:v>45029</c:v>
                </c:pt>
                <c:pt idx="826">
                  <c:v>45030</c:v>
                </c:pt>
                <c:pt idx="827">
                  <c:v>45033</c:v>
                </c:pt>
                <c:pt idx="828">
                  <c:v>45034</c:v>
                </c:pt>
                <c:pt idx="829">
                  <c:v>45035</c:v>
                </c:pt>
                <c:pt idx="830">
                  <c:v>45036</c:v>
                </c:pt>
                <c:pt idx="831">
                  <c:v>45037</c:v>
                </c:pt>
                <c:pt idx="832">
                  <c:v>45040</c:v>
                </c:pt>
                <c:pt idx="833">
                  <c:v>45041</c:v>
                </c:pt>
                <c:pt idx="834">
                  <c:v>45042</c:v>
                </c:pt>
                <c:pt idx="835">
                  <c:v>45043</c:v>
                </c:pt>
                <c:pt idx="836">
                  <c:v>45044</c:v>
                </c:pt>
                <c:pt idx="837">
                  <c:v>45047</c:v>
                </c:pt>
                <c:pt idx="838">
                  <c:v>45048</c:v>
                </c:pt>
                <c:pt idx="839">
                  <c:v>45049</c:v>
                </c:pt>
                <c:pt idx="840">
                  <c:v>45050</c:v>
                </c:pt>
                <c:pt idx="841">
                  <c:v>45051</c:v>
                </c:pt>
                <c:pt idx="842">
                  <c:v>45054</c:v>
                </c:pt>
                <c:pt idx="843">
                  <c:v>45055</c:v>
                </c:pt>
                <c:pt idx="844">
                  <c:v>45056</c:v>
                </c:pt>
                <c:pt idx="845">
                  <c:v>45057</c:v>
                </c:pt>
                <c:pt idx="846">
                  <c:v>45058</c:v>
                </c:pt>
                <c:pt idx="847">
                  <c:v>45061</c:v>
                </c:pt>
                <c:pt idx="848">
                  <c:v>45062</c:v>
                </c:pt>
                <c:pt idx="849">
                  <c:v>45063</c:v>
                </c:pt>
                <c:pt idx="850">
                  <c:v>45064</c:v>
                </c:pt>
                <c:pt idx="851">
                  <c:v>45065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45076</c:v>
                </c:pt>
                <c:pt idx="858">
                  <c:v>45077</c:v>
                </c:pt>
                <c:pt idx="859">
                  <c:v>45078</c:v>
                </c:pt>
                <c:pt idx="860">
                  <c:v>45079</c:v>
                </c:pt>
                <c:pt idx="861">
                  <c:v>45082</c:v>
                </c:pt>
                <c:pt idx="862">
                  <c:v>45083</c:v>
                </c:pt>
                <c:pt idx="863">
                  <c:v>45084</c:v>
                </c:pt>
                <c:pt idx="864">
                  <c:v>45085</c:v>
                </c:pt>
                <c:pt idx="865">
                  <c:v>45086</c:v>
                </c:pt>
                <c:pt idx="866">
                  <c:v>45089</c:v>
                </c:pt>
                <c:pt idx="867">
                  <c:v>45090</c:v>
                </c:pt>
                <c:pt idx="868">
                  <c:v>45091</c:v>
                </c:pt>
                <c:pt idx="869">
                  <c:v>45092</c:v>
                </c:pt>
                <c:pt idx="870">
                  <c:v>45093</c:v>
                </c:pt>
                <c:pt idx="871">
                  <c:v>45097</c:v>
                </c:pt>
                <c:pt idx="872">
                  <c:v>45098</c:v>
                </c:pt>
                <c:pt idx="873">
                  <c:v>45099</c:v>
                </c:pt>
                <c:pt idx="874">
                  <c:v>45100</c:v>
                </c:pt>
                <c:pt idx="875">
                  <c:v>45103</c:v>
                </c:pt>
                <c:pt idx="876">
                  <c:v>45104</c:v>
                </c:pt>
                <c:pt idx="877">
                  <c:v>45105</c:v>
                </c:pt>
                <c:pt idx="878">
                  <c:v>45106</c:v>
                </c:pt>
                <c:pt idx="879">
                  <c:v>45107</c:v>
                </c:pt>
                <c:pt idx="880">
                  <c:v>45110</c:v>
                </c:pt>
                <c:pt idx="881">
                  <c:v>45112</c:v>
                </c:pt>
                <c:pt idx="882">
                  <c:v>45113</c:v>
                </c:pt>
                <c:pt idx="883">
                  <c:v>45114</c:v>
                </c:pt>
                <c:pt idx="884">
                  <c:v>45117</c:v>
                </c:pt>
                <c:pt idx="885">
                  <c:v>45118</c:v>
                </c:pt>
              </c:numCache>
            </c:numRef>
          </c:cat>
          <c:val>
            <c:numRef>
              <c:f>'3) RESULTS'!$Y$4:$Y$889</c:f>
              <c:numCache>
                <c:formatCode>"$"#,##0</c:formatCode>
                <c:ptCount val="886"/>
                <c:pt idx="0">
                  <c:v>10000</c:v>
                </c:pt>
                <c:pt idx="1">
                  <c:v>10000</c:v>
                </c:pt>
                <c:pt idx="2">
                  <c:v>10046.716792643543</c:v>
                </c:pt>
                <c:pt idx="3">
                  <c:v>10009.938398456179</c:v>
                </c:pt>
                <c:pt idx="4">
                  <c:v>10237.96335805697</c:v>
                </c:pt>
                <c:pt idx="5">
                  <c:v>10329.90904668688</c:v>
                </c:pt>
                <c:pt idx="6">
                  <c:v>10329.90904668688</c:v>
                </c:pt>
                <c:pt idx="7">
                  <c:v>10356.376487715672</c:v>
                </c:pt>
                <c:pt idx="8">
                  <c:v>10552.992981436366</c:v>
                </c:pt>
                <c:pt idx="9">
                  <c:v>10604.125272801464</c:v>
                </c:pt>
                <c:pt idx="10">
                  <c:v>10854.014645245885</c:v>
                </c:pt>
                <c:pt idx="11">
                  <c:v>10919.369444594588</c:v>
                </c:pt>
                <c:pt idx="12">
                  <c:v>10458.03739510067</c:v>
                </c:pt>
                <c:pt idx="13">
                  <c:v>10504.170023873916</c:v>
                </c:pt>
                <c:pt idx="14">
                  <c:v>10531.081099257182</c:v>
                </c:pt>
                <c:pt idx="15">
                  <c:v>10089.395885858154</c:v>
                </c:pt>
                <c:pt idx="16">
                  <c:v>9698.8155370224795</c:v>
                </c:pt>
                <c:pt idx="17">
                  <c:v>9897.5010699978939</c:v>
                </c:pt>
                <c:pt idx="18">
                  <c:v>9890.1421378250379</c:v>
                </c:pt>
                <c:pt idx="19">
                  <c:v>10424.134647242294</c:v>
                </c:pt>
                <c:pt idx="20">
                  <c:v>10341.403876250222</c:v>
                </c:pt>
                <c:pt idx="21">
                  <c:v>10342.309013909364</c:v>
                </c:pt>
                <c:pt idx="22">
                  <c:v>10342.309013909364</c:v>
                </c:pt>
                <c:pt idx="23">
                  <c:v>10344.573650409044</c:v>
                </c:pt>
                <c:pt idx="24">
                  <c:v>10006.302513147377</c:v>
                </c:pt>
                <c:pt idx="25">
                  <c:v>9921.4530500922847</c:v>
                </c:pt>
                <c:pt idx="26">
                  <c:v>10131.54165071239</c:v>
                </c:pt>
                <c:pt idx="27">
                  <c:v>10501.08810740566</c:v>
                </c:pt>
                <c:pt idx="28">
                  <c:v>10722.815799282846</c:v>
                </c:pt>
                <c:pt idx="29">
                  <c:v>10589.075214205028</c:v>
                </c:pt>
                <c:pt idx="30">
                  <c:v>10560.919291110877</c:v>
                </c:pt>
                <c:pt idx="31">
                  <c:v>10412.966274251545</c:v>
                </c:pt>
                <c:pt idx="32">
                  <c:v>10489.336916667473</c:v>
                </c:pt>
                <c:pt idx="33">
                  <c:v>10489.336916667473</c:v>
                </c:pt>
                <c:pt idx="34">
                  <c:v>10491.631333258896</c:v>
                </c:pt>
                <c:pt idx="35">
                  <c:v>10490.484124963185</c:v>
                </c:pt>
                <c:pt idx="36">
                  <c:v>10490.484124963185</c:v>
                </c:pt>
                <c:pt idx="37">
                  <c:v>10492.779449874712</c:v>
                </c:pt>
                <c:pt idx="38">
                  <c:v>10495.068416545477</c:v>
                </c:pt>
                <c:pt idx="39">
                  <c:v>10493.923933210101</c:v>
                </c:pt>
                <c:pt idx="40">
                  <c:v>10497.022213096596</c:v>
                </c:pt>
                <c:pt idx="41">
                  <c:v>10499.318446328223</c:v>
                </c:pt>
                <c:pt idx="42">
                  <c:v>10601.12504808885</c:v>
                </c:pt>
                <c:pt idx="43">
                  <c:v>9177.1990537621969</c:v>
                </c:pt>
                <c:pt idx="44">
                  <c:v>8593.9033421366457</c:v>
                </c:pt>
                <c:pt idx="45">
                  <c:v>8528.3084339914531</c:v>
                </c:pt>
                <c:pt idx="46">
                  <c:v>9146.6986033496723</c:v>
                </c:pt>
                <c:pt idx="47">
                  <c:v>9148.6972666984311</c:v>
                </c:pt>
                <c:pt idx="48">
                  <c:v>8759.0022852279817</c:v>
                </c:pt>
                <c:pt idx="49">
                  <c:v>9963.6354713166984</c:v>
                </c:pt>
                <c:pt idx="50">
                  <c:v>9964.7217425748713</c:v>
                </c:pt>
                <c:pt idx="51">
                  <c:v>9964.7217425748713</c:v>
                </c:pt>
                <c:pt idx="52">
                  <c:v>9966.8960065987649</c:v>
                </c:pt>
                <c:pt idx="53">
                  <c:v>9964.7217425748713</c:v>
                </c:pt>
                <c:pt idx="54">
                  <c:v>9967.9839993644837</c:v>
                </c:pt>
                <c:pt idx="55">
                  <c:v>9965.8080138330461</c:v>
                </c:pt>
                <c:pt idx="56">
                  <c:v>9965.8080138330461</c:v>
                </c:pt>
                <c:pt idx="57">
                  <c:v>9189.5616444951738</c:v>
                </c:pt>
                <c:pt idx="58">
                  <c:v>9589.6264984080481</c:v>
                </c:pt>
                <c:pt idx="59">
                  <c:v>8985.783949974124</c:v>
                </c:pt>
                <c:pt idx="60">
                  <c:v>8448.0477705295416</c:v>
                </c:pt>
                <c:pt idx="61">
                  <c:v>7983.9986971603566</c:v>
                </c:pt>
                <c:pt idx="62">
                  <c:v>7499.3820584737241</c:v>
                </c:pt>
                <c:pt idx="63">
                  <c:v>7111.4493395561612</c:v>
                </c:pt>
                <c:pt idx="64">
                  <c:v>7309.3590657028417</c:v>
                </c:pt>
                <c:pt idx="65">
                  <c:v>7144.7202770497706</c:v>
                </c:pt>
                <c:pt idx="66">
                  <c:v>8325.3467676990822</c:v>
                </c:pt>
                <c:pt idx="67">
                  <c:v>8326.2554241137204</c:v>
                </c:pt>
                <c:pt idx="68">
                  <c:v>8238.8033626801462</c:v>
                </c:pt>
                <c:pt idx="69">
                  <c:v>7613.0165059790834</c:v>
                </c:pt>
                <c:pt idx="70">
                  <c:v>8047.7732026427166</c:v>
                </c:pt>
                <c:pt idx="71">
                  <c:v>7899.0501552257056</c:v>
                </c:pt>
                <c:pt idx="72">
                  <c:v>7114.842176430654</c:v>
                </c:pt>
                <c:pt idx="73">
                  <c:v>7629.0767973108404</c:v>
                </c:pt>
                <c:pt idx="74">
                  <c:v>7628.2423386935388</c:v>
                </c:pt>
                <c:pt idx="75">
                  <c:v>7628.2423386935388</c:v>
                </c:pt>
                <c:pt idx="76">
                  <c:v>7628.2423386935388</c:v>
                </c:pt>
                <c:pt idx="77">
                  <c:v>7629.0767973108404</c:v>
                </c:pt>
                <c:pt idx="78">
                  <c:v>7562.22206702113</c:v>
                </c:pt>
                <c:pt idx="79">
                  <c:v>7349.488214968701</c:v>
                </c:pt>
                <c:pt idx="80">
                  <c:v>7547.5504291502248</c:v>
                </c:pt>
                <c:pt idx="81">
                  <c:v>7877.3217610501406</c:v>
                </c:pt>
                <c:pt idx="82">
                  <c:v>7490.5876756840707</c:v>
                </c:pt>
                <c:pt idx="83">
                  <c:v>6636.0305555781442</c:v>
                </c:pt>
                <c:pt idx="84">
                  <c:v>5868.7999375541367</c:v>
                </c:pt>
                <c:pt idx="85">
                  <c:v>5868.7999375541367</c:v>
                </c:pt>
                <c:pt idx="86">
                  <c:v>5869.4429860043247</c:v>
                </c:pt>
                <c:pt idx="87">
                  <c:v>6020.2692864080827</c:v>
                </c:pt>
                <c:pt idx="88">
                  <c:v>6171.7386352620224</c:v>
                </c:pt>
                <c:pt idx="89">
                  <c:v>6284.4022588965954</c:v>
                </c:pt>
                <c:pt idx="90">
                  <c:v>6228.4085679052405</c:v>
                </c:pt>
                <c:pt idx="91">
                  <c:v>5960.1677717346756</c:v>
                </c:pt>
                <c:pt idx="92">
                  <c:v>5737.7251433976899</c:v>
                </c:pt>
                <c:pt idx="93">
                  <c:v>5859.6530461816801</c:v>
                </c:pt>
                <c:pt idx="94">
                  <c:v>6397.7673090056433</c:v>
                </c:pt>
                <c:pt idx="95">
                  <c:v>6572.8168399054948</c:v>
                </c:pt>
                <c:pt idx="96">
                  <c:v>6572.8168399054948</c:v>
                </c:pt>
                <c:pt idx="97">
                  <c:v>6573.537027972433</c:v>
                </c:pt>
                <c:pt idx="98">
                  <c:v>6362.8831057956713</c:v>
                </c:pt>
                <c:pt idx="99">
                  <c:v>6736.8271583907099</c:v>
                </c:pt>
                <c:pt idx="100">
                  <c:v>6492.1971024641116</c:v>
                </c:pt>
                <c:pt idx="101">
                  <c:v>6383.8009549459939</c:v>
                </c:pt>
                <c:pt idx="102">
                  <c:v>6383.8009549459939</c:v>
                </c:pt>
                <c:pt idx="103">
                  <c:v>6573.8252113393601</c:v>
                </c:pt>
                <c:pt idx="104">
                  <c:v>6638.9060272698352</c:v>
                </c:pt>
                <c:pt idx="105">
                  <c:v>7011.6396089568207</c:v>
                </c:pt>
                <c:pt idx="106">
                  <c:v>9892.9282041250008</c:v>
                </c:pt>
                <c:pt idx="107">
                  <c:v>12573.059914945279</c:v>
                </c:pt>
                <c:pt idx="108">
                  <c:v>12574.434444631452</c:v>
                </c:pt>
                <c:pt idx="109">
                  <c:v>12574.434444631452</c:v>
                </c:pt>
                <c:pt idx="110">
                  <c:v>12575.812234071824</c:v>
                </c:pt>
                <c:pt idx="111">
                  <c:v>12573.059914945279</c:v>
                </c:pt>
                <c:pt idx="112">
                  <c:v>12575.812234071826</c:v>
                </c:pt>
                <c:pt idx="113">
                  <c:v>12575.812234071826</c:v>
                </c:pt>
                <c:pt idx="114">
                  <c:v>12575.812234071826</c:v>
                </c:pt>
                <c:pt idx="115">
                  <c:v>12575.812234071826</c:v>
                </c:pt>
                <c:pt idx="116">
                  <c:v>12666.620391992905</c:v>
                </c:pt>
                <c:pt idx="117">
                  <c:v>12290.191265517107</c:v>
                </c:pt>
                <c:pt idx="118">
                  <c:v>11460.510412918213</c:v>
                </c:pt>
                <c:pt idx="119">
                  <c:v>10569.371773655341</c:v>
                </c:pt>
                <c:pt idx="120">
                  <c:v>10141.619277247051</c:v>
                </c:pt>
                <c:pt idx="121">
                  <c:v>9744.9760128483686</c:v>
                </c:pt>
                <c:pt idx="122">
                  <c:v>9743.9083660994165</c:v>
                </c:pt>
                <c:pt idx="123">
                  <c:v>9743.9083660994165</c:v>
                </c:pt>
                <c:pt idx="124">
                  <c:v>9743.9083660994165</c:v>
                </c:pt>
                <c:pt idx="125">
                  <c:v>9743.9083660994165</c:v>
                </c:pt>
                <c:pt idx="126">
                  <c:v>9744.9760128483704</c:v>
                </c:pt>
                <c:pt idx="127">
                  <c:v>9743.9083660994165</c:v>
                </c:pt>
                <c:pt idx="128">
                  <c:v>9523.1237856405041</c:v>
                </c:pt>
                <c:pt idx="129">
                  <c:v>9843.2972633827849</c:v>
                </c:pt>
                <c:pt idx="130">
                  <c:v>9178.3209765893462</c:v>
                </c:pt>
                <c:pt idx="131">
                  <c:v>9030.5481204452644</c:v>
                </c:pt>
                <c:pt idx="132">
                  <c:v>8658.3078881597648</c:v>
                </c:pt>
                <c:pt idx="133">
                  <c:v>8427.5186317463176</c:v>
                </c:pt>
                <c:pt idx="134">
                  <c:v>9097.658522858148</c:v>
                </c:pt>
                <c:pt idx="135">
                  <c:v>8664.4370880630795</c:v>
                </c:pt>
                <c:pt idx="136">
                  <c:v>8269.6551521403326</c:v>
                </c:pt>
                <c:pt idx="137">
                  <c:v>8283.540786305588</c:v>
                </c:pt>
                <c:pt idx="138">
                  <c:v>8211.9462002555138</c:v>
                </c:pt>
                <c:pt idx="139">
                  <c:v>8133.1912679823872</c:v>
                </c:pt>
                <c:pt idx="140">
                  <c:v>8426.7313239719551</c:v>
                </c:pt>
                <c:pt idx="141">
                  <c:v>8154.6702583022543</c:v>
                </c:pt>
                <c:pt idx="142">
                  <c:v>8219.1051809123474</c:v>
                </c:pt>
                <c:pt idx="143">
                  <c:v>8220.0057539263798</c:v>
                </c:pt>
                <c:pt idx="144">
                  <c:v>7941.3610969816009</c:v>
                </c:pt>
                <c:pt idx="145">
                  <c:v>7815.9716324791261</c:v>
                </c:pt>
                <c:pt idx="146">
                  <c:v>7788.8138249642589</c:v>
                </c:pt>
                <c:pt idx="147">
                  <c:v>7760.7995222296331</c:v>
                </c:pt>
                <c:pt idx="148">
                  <c:v>7851.8459619861005</c:v>
                </c:pt>
                <c:pt idx="149">
                  <c:v>7850.9857240744268</c:v>
                </c:pt>
                <c:pt idx="150">
                  <c:v>7850.9857240744268</c:v>
                </c:pt>
                <c:pt idx="151">
                  <c:v>7844.9648916803953</c:v>
                </c:pt>
                <c:pt idx="152">
                  <c:v>8428.9724278053654</c:v>
                </c:pt>
                <c:pt idx="153">
                  <c:v>8266.4133982350068</c:v>
                </c:pt>
                <c:pt idx="154">
                  <c:v>8152.0204536389037</c:v>
                </c:pt>
                <c:pt idx="155">
                  <c:v>7941.2959132725136</c:v>
                </c:pt>
                <c:pt idx="156">
                  <c:v>8073.6895875636919</c:v>
                </c:pt>
                <c:pt idx="157">
                  <c:v>7643.6117424824079</c:v>
                </c:pt>
                <c:pt idx="158">
                  <c:v>7631.4970793217117</c:v>
                </c:pt>
                <c:pt idx="159">
                  <c:v>7631.4970793217117</c:v>
                </c:pt>
                <c:pt idx="160">
                  <c:v>7705.4695161308982</c:v>
                </c:pt>
                <c:pt idx="161">
                  <c:v>7495.8806512312258</c:v>
                </c:pt>
                <c:pt idx="162">
                  <c:v>8284.920565076447</c:v>
                </c:pt>
                <c:pt idx="163">
                  <c:v>8099.98976699387</c:v>
                </c:pt>
                <c:pt idx="164">
                  <c:v>7884.2363853898923</c:v>
                </c:pt>
                <c:pt idx="165">
                  <c:v>8278.7566362528632</c:v>
                </c:pt>
                <c:pt idx="166">
                  <c:v>8279.6637453179319</c:v>
                </c:pt>
                <c:pt idx="167">
                  <c:v>8279.6637453179319</c:v>
                </c:pt>
                <c:pt idx="168">
                  <c:v>8279.6637453179319</c:v>
                </c:pt>
                <c:pt idx="169">
                  <c:v>8279.6637453179319</c:v>
                </c:pt>
                <c:pt idx="170">
                  <c:v>8254.0412449545529</c:v>
                </c:pt>
                <c:pt idx="171">
                  <c:v>8433.2278797898252</c:v>
                </c:pt>
                <c:pt idx="172">
                  <c:v>8433.2278797898252</c:v>
                </c:pt>
                <c:pt idx="173">
                  <c:v>8163.2918809716257</c:v>
                </c:pt>
                <c:pt idx="174">
                  <c:v>8263.3894492044783</c:v>
                </c:pt>
                <c:pt idx="175">
                  <c:v>8180.3576049184894</c:v>
                </c:pt>
                <c:pt idx="176">
                  <c:v>8376.2025303992759</c:v>
                </c:pt>
                <c:pt idx="177">
                  <c:v>8382.5204487996616</c:v>
                </c:pt>
                <c:pt idx="178">
                  <c:v>8758.7451631214135</c:v>
                </c:pt>
                <c:pt idx="179">
                  <c:v>8650.8701357393657</c:v>
                </c:pt>
                <c:pt idx="180">
                  <c:v>8371.6635673272813</c:v>
                </c:pt>
                <c:pt idx="181">
                  <c:v>7749.7963319837745</c:v>
                </c:pt>
                <c:pt idx="182">
                  <c:v>7806.9067117933564</c:v>
                </c:pt>
                <c:pt idx="183">
                  <c:v>7806.9067117933564</c:v>
                </c:pt>
                <c:pt idx="184">
                  <c:v>7827.7101524706086</c:v>
                </c:pt>
                <c:pt idx="185">
                  <c:v>8173.5011748272882</c:v>
                </c:pt>
                <c:pt idx="186">
                  <c:v>8472.743738288209</c:v>
                </c:pt>
                <c:pt idx="187">
                  <c:v>8472.743738288209</c:v>
                </c:pt>
                <c:pt idx="188">
                  <c:v>8451.1860723182745</c:v>
                </c:pt>
                <c:pt idx="189">
                  <c:v>8561.2216030705567</c:v>
                </c:pt>
                <c:pt idx="190">
                  <c:v>9236.1725376146715</c:v>
                </c:pt>
                <c:pt idx="191">
                  <c:v>9300.1153789772488</c:v>
                </c:pt>
                <c:pt idx="192">
                  <c:v>9301.1320992314832</c:v>
                </c:pt>
                <c:pt idx="193">
                  <c:v>9300.1153789772488</c:v>
                </c:pt>
                <c:pt idx="194">
                  <c:v>9300.1153789772488</c:v>
                </c:pt>
                <c:pt idx="195">
                  <c:v>9300.1153789772488</c:v>
                </c:pt>
                <c:pt idx="196">
                  <c:v>9145.4222199837022</c:v>
                </c:pt>
                <c:pt idx="197">
                  <c:v>8911.8576274646675</c:v>
                </c:pt>
                <c:pt idx="198">
                  <c:v>8919.073183276374</c:v>
                </c:pt>
                <c:pt idx="199">
                  <c:v>8818.0485201232841</c:v>
                </c:pt>
                <c:pt idx="200">
                  <c:v>8926.4620817645755</c:v>
                </c:pt>
                <c:pt idx="201">
                  <c:v>8998.0955655803391</c:v>
                </c:pt>
                <c:pt idx="202">
                  <c:v>9134.198259674964</c:v>
                </c:pt>
                <c:pt idx="203">
                  <c:v>9134.198259674964</c:v>
                </c:pt>
                <c:pt idx="204">
                  <c:v>9533.9112795499914</c:v>
                </c:pt>
                <c:pt idx="205">
                  <c:v>9135.1968413052327</c:v>
                </c:pt>
                <c:pt idx="206">
                  <c:v>8555.2476247404375</c:v>
                </c:pt>
                <c:pt idx="207">
                  <c:v>8533.4996187268807</c:v>
                </c:pt>
                <c:pt idx="208">
                  <c:v>8533.4996187268807</c:v>
                </c:pt>
                <c:pt idx="209">
                  <c:v>8534.4325299380125</c:v>
                </c:pt>
                <c:pt idx="210">
                  <c:v>8534.4325299380125</c:v>
                </c:pt>
                <c:pt idx="211">
                  <c:v>8534.4325299380125</c:v>
                </c:pt>
                <c:pt idx="212">
                  <c:v>8534.4325299380125</c:v>
                </c:pt>
                <c:pt idx="213">
                  <c:v>8381.2351341268895</c:v>
                </c:pt>
                <c:pt idx="214">
                  <c:v>8830.4158062484494</c:v>
                </c:pt>
                <c:pt idx="215">
                  <c:v>8723.8304059903894</c:v>
                </c:pt>
                <c:pt idx="216">
                  <c:v>10048.532409102309</c:v>
                </c:pt>
                <c:pt idx="217">
                  <c:v>9782.0698445550297</c:v>
                </c:pt>
                <c:pt idx="218">
                  <c:v>9782.0698445550297</c:v>
                </c:pt>
                <c:pt idx="219">
                  <c:v>9782.0698445550297</c:v>
                </c:pt>
                <c:pt idx="220">
                  <c:v>10054.178913135862</c:v>
                </c:pt>
                <c:pt idx="221">
                  <c:v>10505.911939938163</c:v>
                </c:pt>
                <c:pt idx="222">
                  <c:v>10251.298523029443</c:v>
                </c:pt>
                <c:pt idx="223">
                  <c:v>10116.308472555051</c:v>
                </c:pt>
                <c:pt idx="224">
                  <c:v>10156.011562213382</c:v>
                </c:pt>
                <c:pt idx="225">
                  <c:v>9949.5561018085864</c:v>
                </c:pt>
                <c:pt idx="226">
                  <c:v>10124.249241941388</c:v>
                </c:pt>
                <c:pt idx="227">
                  <c:v>10124.249241941388</c:v>
                </c:pt>
                <c:pt idx="228">
                  <c:v>10123.142545557184</c:v>
                </c:pt>
                <c:pt idx="229">
                  <c:v>10124.249241941388</c:v>
                </c:pt>
                <c:pt idx="230">
                  <c:v>9587.0730767887435</c:v>
                </c:pt>
                <c:pt idx="231">
                  <c:v>9783.8581397223243</c:v>
                </c:pt>
                <c:pt idx="232">
                  <c:v>10268.591311746404</c:v>
                </c:pt>
                <c:pt idx="233">
                  <c:v>11118.460696877632</c:v>
                </c:pt>
                <c:pt idx="234">
                  <c:v>11332.6550813463</c:v>
                </c:pt>
                <c:pt idx="235">
                  <c:v>11429.388805931359</c:v>
                </c:pt>
                <c:pt idx="236">
                  <c:v>11429.388805931359</c:v>
                </c:pt>
                <c:pt idx="237">
                  <c:v>10676.55423003129</c:v>
                </c:pt>
                <c:pt idx="238">
                  <c:v>10421.461826527569</c:v>
                </c:pt>
                <c:pt idx="239">
                  <c:v>9972.2890673762831</c:v>
                </c:pt>
                <c:pt idx="240">
                  <c:v>10247.154255436912</c:v>
                </c:pt>
                <c:pt idx="241">
                  <c:v>10259.217102914485</c:v>
                </c:pt>
                <c:pt idx="242">
                  <c:v>10168.748047585328</c:v>
                </c:pt>
                <c:pt idx="243">
                  <c:v>10223.029710858144</c:v>
                </c:pt>
                <c:pt idx="244">
                  <c:v>10082.570201544218</c:v>
                </c:pt>
                <c:pt idx="245">
                  <c:v>9832.1854537037343</c:v>
                </c:pt>
                <c:pt idx="246">
                  <c:v>9978.7520501366434</c:v>
                </c:pt>
                <c:pt idx="247">
                  <c:v>10222.145611667178</c:v>
                </c:pt>
                <c:pt idx="248">
                  <c:v>10318.652165589006</c:v>
                </c:pt>
                <c:pt idx="249">
                  <c:v>10318.652165589006</c:v>
                </c:pt>
                <c:pt idx="250">
                  <c:v>10027.80777352067</c:v>
                </c:pt>
                <c:pt idx="251">
                  <c:v>10021.485528134421</c:v>
                </c:pt>
                <c:pt idx="252">
                  <c:v>10022.579462359226</c:v>
                </c:pt>
                <c:pt idx="253">
                  <c:v>10022.579462359226</c:v>
                </c:pt>
                <c:pt idx="254">
                  <c:v>10021.485528134421</c:v>
                </c:pt>
                <c:pt idx="255">
                  <c:v>10022.579462359225</c:v>
                </c:pt>
                <c:pt idx="256">
                  <c:v>9837.094609289572</c:v>
                </c:pt>
                <c:pt idx="257">
                  <c:v>9677.1938528511328</c:v>
                </c:pt>
                <c:pt idx="258">
                  <c:v>9478.9166464793543</c:v>
                </c:pt>
                <c:pt idx="259">
                  <c:v>9477.8820514060408</c:v>
                </c:pt>
                <c:pt idx="260">
                  <c:v>9477.8820514060408</c:v>
                </c:pt>
                <c:pt idx="261">
                  <c:v>9844.1417800271538</c:v>
                </c:pt>
                <c:pt idx="262">
                  <c:v>9437.0057902331955</c:v>
                </c:pt>
                <c:pt idx="263">
                  <c:v>9562.7389299641327</c:v>
                </c:pt>
                <c:pt idx="264">
                  <c:v>9682.4846413762716</c:v>
                </c:pt>
                <c:pt idx="265">
                  <c:v>9574.7132156090793</c:v>
                </c:pt>
                <c:pt idx="266">
                  <c:v>9573.6681646300767</c:v>
                </c:pt>
                <c:pt idx="267">
                  <c:v>9519.1957175273292</c:v>
                </c:pt>
                <c:pt idx="268">
                  <c:v>9574.7131015449231</c:v>
                </c:pt>
                <c:pt idx="269">
                  <c:v>10282.57088609846</c:v>
                </c:pt>
                <c:pt idx="270">
                  <c:v>12623.470535721292</c:v>
                </c:pt>
                <c:pt idx="271">
                  <c:v>12623.470535721292</c:v>
                </c:pt>
                <c:pt idx="272">
                  <c:v>12623.470535721292</c:v>
                </c:pt>
                <c:pt idx="273">
                  <c:v>12295.942777687473</c:v>
                </c:pt>
                <c:pt idx="274">
                  <c:v>13044.604411057762</c:v>
                </c:pt>
                <c:pt idx="275">
                  <c:v>12896.353900334676</c:v>
                </c:pt>
                <c:pt idx="276">
                  <c:v>12740.692294434191</c:v>
                </c:pt>
                <c:pt idx="277">
                  <c:v>13170.616642785277</c:v>
                </c:pt>
                <c:pt idx="278">
                  <c:v>12926.004537927236</c:v>
                </c:pt>
                <c:pt idx="279">
                  <c:v>12903.766710133399</c:v>
                </c:pt>
                <c:pt idx="280">
                  <c:v>12592.441934111712</c:v>
                </c:pt>
                <c:pt idx="281">
                  <c:v>12607.26740330856</c:v>
                </c:pt>
                <c:pt idx="282">
                  <c:v>12744.513573292699</c:v>
                </c:pt>
                <c:pt idx="283">
                  <c:v>12651.550767846998</c:v>
                </c:pt>
                <c:pt idx="284">
                  <c:v>12650.169889358202</c:v>
                </c:pt>
                <c:pt idx="285">
                  <c:v>12651.550767846998</c:v>
                </c:pt>
                <c:pt idx="286">
                  <c:v>12650.169889358202</c:v>
                </c:pt>
                <c:pt idx="287">
                  <c:v>12637.93540266371</c:v>
                </c:pt>
                <c:pt idx="288">
                  <c:v>13347.519296515007</c:v>
                </c:pt>
                <c:pt idx="289">
                  <c:v>13537.149173299886</c:v>
                </c:pt>
                <c:pt idx="290">
                  <c:v>13753.901141378041</c:v>
                </c:pt>
                <c:pt idx="291">
                  <c:v>14285.928471607624</c:v>
                </c:pt>
                <c:pt idx="292">
                  <c:v>14285.928471607624</c:v>
                </c:pt>
                <c:pt idx="293">
                  <c:v>14483.453669047292</c:v>
                </c:pt>
                <c:pt idx="294">
                  <c:v>13875.958592299092</c:v>
                </c:pt>
                <c:pt idx="295">
                  <c:v>13359.915204534984</c:v>
                </c:pt>
                <c:pt idx="296">
                  <c:v>13575.477682885999</c:v>
                </c:pt>
                <c:pt idx="297">
                  <c:v>13575.477682885999</c:v>
                </c:pt>
                <c:pt idx="298">
                  <c:v>13625.594765261683</c:v>
                </c:pt>
                <c:pt idx="299">
                  <c:v>13782.210797046302</c:v>
                </c:pt>
                <c:pt idx="300">
                  <c:v>14520.148996514798</c:v>
                </c:pt>
                <c:pt idx="301">
                  <c:v>15638.632701580451</c:v>
                </c:pt>
                <c:pt idx="302">
                  <c:v>15203.666157839118</c:v>
                </c:pt>
                <c:pt idx="303">
                  <c:v>15632.41859412052</c:v>
                </c:pt>
                <c:pt idx="304">
                  <c:v>15346.584481472635</c:v>
                </c:pt>
                <c:pt idx="305">
                  <c:v>15514.356207600527</c:v>
                </c:pt>
                <c:pt idx="306">
                  <c:v>14805.983273404852</c:v>
                </c:pt>
                <c:pt idx="307">
                  <c:v>14507.720945836982</c:v>
                </c:pt>
                <c:pt idx="308">
                  <c:v>13882.285303266126</c:v>
                </c:pt>
                <c:pt idx="309">
                  <c:v>13525.799315756803</c:v>
                </c:pt>
                <c:pt idx="310">
                  <c:v>13403.050588531698</c:v>
                </c:pt>
                <c:pt idx="311">
                  <c:v>13391.359915019577</c:v>
                </c:pt>
                <c:pt idx="312">
                  <c:v>14098.630054126104</c:v>
                </c:pt>
                <c:pt idx="313">
                  <c:v>13970.034875260941</c:v>
                </c:pt>
                <c:pt idx="314">
                  <c:v>13946.654643120726</c:v>
                </c:pt>
                <c:pt idx="315">
                  <c:v>14297.365929411972</c:v>
                </c:pt>
                <c:pt idx="316">
                  <c:v>14295.800131127244</c:v>
                </c:pt>
                <c:pt idx="317">
                  <c:v>14295.800131127244</c:v>
                </c:pt>
                <c:pt idx="318">
                  <c:v>14297.365929411972</c:v>
                </c:pt>
                <c:pt idx="319">
                  <c:v>14295.800131127244</c:v>
                </c:pt>
                <c:pt idx="320">
                  <c:v>14098.871514279406</c:v>
                </c:pt>
                <c:pt idx="321">
                  <c:v>13883.48039943191</c:v>
                </c:pt>
                <c:pt idx="322">
                  <c:v>14123.488178278994</c:v>
                </c:pt>
                <c:pt idx="323">
                  <c:v>13800.786960367366</c:v>
                </c:pt>
                <c:pt idx="324">
                  <c:v>13738.43255458893</c:v>
                </c:pt>
                <c:pt idx="325">
                  <c:v>13439.125766501857</c:v>
                </c:pt>
                <c:pt idx="326">
                  <c:v>13108.643134273609</c:v>
                </c:pt>
                <c:pt idx="327">
                  <c:v>13763.747731191754</c:v>
                </c:pt>
                <c:pt idx="328">
                  <c:v>13147.949060225108</c:v>
                </c:pt>
                <c:pt idx="329">
                  <c:v>13829.258440786189</c:v>
                </c:pt>
                <c:pt idx="330">
                  <c:v>14097.851225561591</c:v>
                </c:pt>
                <c:pt idx="331">
                  <c:v>14099.39534278937</c:v>
                </c:pt>
                <c:pt idx="332">
                  <c:v>14136.944714794599</c:v>
                </c:pt>
                <c:pt idx="333">
                  <c:v>14293.314943566038</c:v>
                </c:pt>
                <c:pt idx="334">
                  <c:v>14666.222571007323</c:v>
                </c:pt>
                <c:pt idx="335">
                  <c:v>14821.512280244331</c:v>
                </c:pt>
                <c:pt idx="336">
                  <c:v>14463.672396595348</c:v>
                </c:pt>
                <c:pt idx="337">
                  <c:v>14564.94756952685</c:v>
                </c:pt>
                <c:pt idx="338">
                  <c:v>14510.934149551877</c:v>
                </c:pt>
                <c:pt idx="339">
                  <c:v>14855.270013359592</c:v>
                </c:pt>
                <c:pt idx="340">
                  <c:v>15010.558434815042</c:v>
                </c:pt>
                <c:pt idx="341">
                  <c:v>15010.558434815042</c:v>
                </c:pt>
                <c:pt idx="342">
                  <c:v>15008.920838189191</c:v>
                </c:pt>
                <c:pt idx="343">
                  <c:v>15008.920838189191</c:v>
                </c:pt>
                <c:pt idx="344">
                  <c:v>15008.920838189191</c:v>
                </c:pt>
                <c:pt idx="345">
                  <c:v>15703.174876594279</c:v>
                </c:pt>
                <c:pt idx="346">
                  <c:v>15844.387227760835</c:v>
                </c:pt>
                <c:pt idx="347">
                  <c:v>15447.645754042929</c:v>
                </c:pt>
                <c:pt idx="348">
                  <c:v>15447.645754042929</c:v>
                </c:pt>
                <c:pt idx="349">
                  <c:v>15354.101757945247</c:v>
                </c:pt>
                <c:pt idx="350">
                  <c:v>15639.791255124779</c:v>
                </c:pt>
                <c:pt idx="351">
                  <c:v>15952.690095046901</c:v>
                </c:pt>
                <c:pt idx="352">
                  <c:v>15952.690095046901</c:v>
                </c:pt>
                <c:pt idx="353">
                  <c:v>16219.976639279776</c:v>
                </c:pt>
                <c:pt idx="354">
                  <c:v>16093.841826499734</c:v>
                </c:pt>
                <c:pt idx="355">
                  <c:v>16379.304034164395</c:v>
                </c:pt>
                <c:pt idx="356">
                  <c:v>17142.749186042045</c:v>
                </c:pt>
                <c:pt idx="357">
                  <c:v>16551.909234225805</c:v>
                </c:pt>
                <c:pt idx="358">
                  <c:v>16133.673406137508</c:v>
                </c:pt>
                <c:pt idx="359">
                  <c:v>16259.807838987685</c:v>
                </c:pt>
                <c:pt idx="360">
                  <c:v>16259.807838987685</c:v>
                </c:pt>
                <c:pt idx="361">
                  <c:v>16259.807838987685</c:v>
                </c:pt>
                <c:pt idx="362">
                  <c:v>15801.784865824264</c:v>
                </c:pt>
                <c:pt idx="363">
                  <c:v>15781.578801238324</c:v>
                </c:pt>
                <c:pt idx="364">
                  <c:v>15443.934316017596</c:v>
                </c:pt>
                <c:pt idx="365">
                  <c:v>15430.497159638961</c:v>
                </c:pt>
                <c:pt idx="366">
                  <c:v>15432.182271780017</c:v>
                </c:pt>
                <c:pt idx="367">
                  <c:v>15024.920493807922</c:v>
                </c:pt>
                <c:pt idx="368">
                  <c:v>14916.766704133322</c:v>
                </c:pt>
                <c:pt idx="369">
                  <c:v>14915.137872628107</c:v>
                </c:pt>
                <c:pt idx="370">
                  <c:v>14754.975473767769</c:v>
                </c:pt>
                <c:pt idx="371">
                  <c:v>14815.036532447615</c:v>
                </c:pt>
                <c:pt idx="372">
                  <c:v>14915.137872628107</c:v>
                </c:pt>
                <c:pt idx="373">
                  <c:v>14901.790687842056</c:v>
                </c:pt>
                <c:pt idx="374">
                  <c:v>14427.946887808312</c:v>
                </c:pt>
                <c:pt idx="375">
                  <c:v>14380.725484762699</c:v>
                </c:pt>
                <c:pt idx="376">
                  <c:v>14462.549651923186</c:v>
                </c:pt>
                <c:pt idx="377">
                  <c:v>14639.837081533082</c:v>
                </c:pt>
                <c:pt idx="378">
                  <c:v>14543.437559588285</c:v>
                </c:pt>
                <c:pt idx="379">
                  <c:v>14225.180884308103</c:v>
                </c:pt>
                <c:pt idx="380">
                  <c:v>13751.180110553045</c:v>
                </c:pt>
                <c:pt idx="381">
                  <c:v>13460.008142111086</c:v>
                </c:pt>
                <c:pt idx="382">
                  <c:v>13524.74985527106</c:v>
                </c:pt>
                <c:pt idx="383">
                  <c:v>13414.687214082503</c:v>
                </c:pt>
                <c:pt idx="384">
                  <c:v>13414.687214082503</c:v>
                </c:pt>
                <c:pt idx="385">
                  <c:v>13413.216442119168</c:v>
                </c:pt>
                <c:pt idx="386">
                  <c:v>13414.687214082503</c:v>
                </c:pt>
                <c:pt idx="387">
                  <c:v>12837.363072077014</c:v>
                </c:pt>
                <c:pt idx="388">
                  <c:v>12214.630342848415</c:v>
                </c:pt>
                <c:pt idx="389">
                  <c:v>13182.824324585021</c:v>
                </c:pt>
                <c:pt idx="390">
                  <c:v>13330.298487184114</c:v>
                </c:pt>
                <c:pt idx="391">
                  <c:v>13395.057174124544</c:v>
                </c:pt>
                <c:pt idx="392">
                  <c:v>13420.376299587502</c:v>
                </c:pt>
                <c:pt idx="393">
                  <c:v>13977.387465493448</c:v>
                </c:pt>
                <c:pt idx="394">
                  <c:v>13901.430655366572</c:v>
                </c:pt>
                <c:pt idx="395">
                  <c:v>13901.430655366572</c:v>
                </c:pt>
                <c:pt idx="396">
                  <c:v>13902.954960483574</c:v>
                </c:pt>
                <c:pt idx="397">
                  <c:v>13901.43065536657</c:v>
                </c:pt>
                <c:pt idx="398">
                  <c:v>13901.43065536657</c:v>
                </c:pt>
                <c:pt idx="399">
                  <c:v>13901.43065536657</c:v>
                </c:pt>
                <c:pt idx="400">
                  <c:v>13851.579431971317</c:v>
                </c:pt>
                <c:pt idx="401">
                  <c:v>14891.337400912456</c:v>
                </c:pt>
                <c:pt idx="402">
                  <c:v>14969.675813873024</c:v>
                </c:pt>
                <c:pt idx="403">
                  <c:v>14791.634954121948</c:v>
                </c:pt>
                <c:pt idx="404">
                  <c:v>15107.492594563471</c:v>
                </c:pt>
                <c:pt idx="405">
                  <c:v>15316.739397784777</c:v>
                </c:pt>
                <c:pt idx="406">
                  <c:v>14739.505413483555</c:v>
                </c:pt>
                <c:pt idx="407">
                  <c:v>14313.794656148257</c:v>
                </c:pt>
                <c:pt idx="408">
                  <c:v>14162.270230071945</c:v>
                </c:pt>
                <c:pt idx="409">
                  <c:v>14162.270230071945</c:v>
                </c:pt>
                <c:pt idx="410">
                  <c:v>14162.270230071945</c:v>
                </c:pt>
                <c:pt idx="411">
                  <c:v>13964.116603049477</c:v>
                </c:pt>
                <c:pt idx="412">
                  <c:v>13792.678936210354</c:v>
                </c:pt>
                <c:pt idx="413">
                  <c:v>14247.362125378251</c:v>
                </c:pt>
                <c:pt idx="414">
                  <c:v>14463.522352761383</c:v>
                </c:pt>
                <c:pt idx="415">
                  <c:v>14741.525702711737</c:v>
                </c:pt>
                <c:pt idx="416">
                  <c:v>14558.628358024504</c:v>
                </c:pt>
                <c:pt idx="417">
                  <c:v>14792.736735960789</c:v>
                </c:pt>
                <c:pt idx="418">
                  <c:v>14273.308946839095</c:v>
                </c:pt>
                <c:pt idx="419">
                  <c:v>14244.044701899091</c:v>
                </c:pt>
                <c:pt idx="420">
                  <c:v>13980.660972089145</c:v>
                </c:pt>
                <c:pt idx="421">
                  <c:v>14044.727248049974</c:v>
                </c:pt>
                <c:pt idx="422">
                  <c:v>14041.653622251206</c:v>
                </c:pt>
                <c:pt idx="423">
                  <c:v>14041.653622251206</c:v>
                </c:pt>
                <c:pt idx="424">
                  <c:v>14041.653622251206</c:v>
                </c:pt>
                <c:pt idx="425">
                  <c:v>14850.335508767201</c:v>
                </c:pt>
                <c:pt idx="426">
                  <c:v>13931.379138230026</c:v>
                </c:pt>
                <c:pt idx="427">
                  <c:v>14196.037619437737</c:v>
                </c:pt>
                <c:pt idx="428">
                  <c:v>14225.44489635864</c:v>
                </c:pt>
                <c:pt idx="429">
                  <c:v>14366.289863498472</c:v>
                </c:pt>
                <c:pt idx="430">
                  <c:v>14344.051928638142</c:v>
                </c:pt>
                <c:pt idx="431">
                  <c:v>14342.485291723153</c:v>
                </c:pt>
                <c:pt idx="432">
                  <c:v>14344.051928638142</c:v>
                </c:pt>
                <c:pt idx="433">
                  <c:v>14342.485291723153</c:v>
                </c:pt>
                <c:pt idx="434">
                  <c:v>14342.485291723153</c:v>
                </c:pt>
                <c:pt idx="435">
                  <c:v>14440.773468365791</c:v>
                </c:pt>
                <c:pt idx="436">
                  <c:v>14433.86442760333</c:v>
                </c:pt>
                <c:pt idx="437">
                  <c:v>14234.95878885843</c:v>
                </c:pt>
                <c:pt idx="438">
                  <c:v>14155.39754504299</c:v>
                </c:pt>
                <c:pt idx="439">
                  <c:v>13827.901500931381</c:v>
                </c:pt>
                <c:pt idx="440">
                  <c:v>13735.770073899796</c:v>
                </c:pt>
                <c:pt idx="441">
                  <c:v>14160.92461238812</c:v>
                </c:pt>
                <c:pt idx="442">
                  <c:v>13990.862547479401</c:v>
                </c:pt>
                <c:pt idx="443">
                  <c:v>14062.812218516459</c:v>
                </c:pt>
                <c:pt idx="444">
                  <c:v>13954.1142607281</c:v>
                </c:pt>
                <c:pt idx="445">
                  <c:v>13702.749423478985</c:v>
                </c:pt>
                <c:pt idx="446">
                  <c:v>13634.81287591585</c:v>
                </c:pt>
                <c:pt idx="447">
                  <c:v>13573.67011268719</c:v>
                </c:pt>
                <c:pt idx="448">
                  <c:v>13634.146960963337</c:v>
                </c:pt>
                <c:pt idx="449">
                  <c:v>13177.211343618421</c:v>
                </c:pt>
                <c:pt idx="450">
                  <c:v>13197.36943859756</c:v>
                </c:pt>
                <c:pt idx="451">
                  <c:v>13425.837247270052</c:v>
                </c:pt>
                <c:pt idx="452">
                  <c:v>13331.762719582342</c:v>
                </c:pt>
                <c:pt idx="453">
                  <c:v>13392.239567858553</c:v>
                </c:pt>
                <c:pt idx="454">
                  <c:v>13392.239567858553</c:v>
                </c:pt>
                <c:pt idx="455">
                  <c:v>13576.535445303251</c:v>
                </c:pt>
                <c:pt idx="456">
                  <c:v>13071.425670019402</c:v>
                </c:pt>
                <c:pt idx="457">
                  <c:v>13078.251636135095</c:v>
                </c:pt>
                <c:pt idx="458">
                  <c:v>13109.203175205859</c:v>
                </c:pt>
                <c:pt idx="459">
                  <c:v>13149.777790108834</c:v>
                </c:pt>
                <c:pt idx="460">
                  <c:v>13152.653407076376</c:v>
                </c:pt>
                <c:pt idx="461">
                  <c:v>13152.653407076376</c:v>
                </c:pt>
                <c:pt idx="462">
                  <c:v>13621.160911486795</c:v>
                </c:pt>
                <c:pt idx="463">
                  <c:v>13662.499422426676</c:v>
                </c:pt>
                <c:pt idx="464">
                  <c:v>14213.683948716784</c:v>
                </c:pt>
                <c:pt idx="465">
                  <c:v>14282.582343034926</c:v>
                </c:pt>
                <c:pt idx="466">
                  <c:v>14282.582343034926</c:v>
                </c:pt>
                <c:pt idx="467">
                  <c:v>14284.142607149002</c:v>
                </c:pt>
                <c:pt idx="468">
                  <c:v>14281.019608193836</c:v>
                </c:pt>
                <c:pt idx="469">
                  <c:v>14281.019608193836</c:v>
                </c:pt>
                <c:pt idx="470">
                  <c:v>14104.069298430944</c:v>
                </c:pt>
                <c:pt idx="471">
                  <c:v>13416.465318523376</c:v>
                </c:pt>
                <c:pt idx="472">
                  <c:v>13489.191874389982</c:v>
                </c:pt>
                <c:pt idx="473">
                  <c:v>13227.667668087504</c:v>
                </c:pt>
                <c:pt idx="474">
                  <c:v>13241.003803453545</c:v>
                </c:pt>
                <c:pt idx="475">
                  <c:v>12927.610819864636</c:v>
                </c:pt>
                <c:pt idx="476">
                  <c:v>12760.912943200979</c:v>
                </c:pt>
                <c:pt idx="477">
                  <c:v>12760.912943200979</c:v>
                </c:pt>
                <c:pt idx="478">
                  <c:v>12759.516702466535</c:v>
                </c:pt>
                <c:pt idx="479">
                  <c:v>12760.912943200979</c:v>
                </c:pt>
                <c:pt idx="480">
                  <c:v>12396.315804508842</c:v>
                </c:pt>
                <c:pt idx="481">
                  <c:v>12675.700445454006</c:v>
                </c:pt>
                <c:pt idx="482">
                  <c:v>12674.313528281358</c:v>
                </c:pt>
                <c:pt idx="483">
                  <c:v>12675.700445454006</c:v>
                </c:pt>
                <c:pt idx="484">
                  <c:v>12675.700445454006</c:v>
                </c:pt>
                <c:pt idx="485">
                  <c:v>12674.313528281358</c:v>
                </c:pt>
                <c:pt idx="486">
                  <c:v>12674.313528281358</c:v>
                </c:pt>
                <c:pt idx="487">
                  <c:v>12376.826695538968</c:v>
                </c:pt>
                <c:pt idx="488">
                  <c:v>12425.254539090618</c:v>
                </c:pt>
                <c:pt idx="489">
                  <c:v>12492.770103910583</c:v>
                </c:pt>
                <c:pt idx="490">
                  <c:v>12403.231563766709</c:v>
                </c:pt>
                <c:pt idx="491">
                  <c:v>12086.400681197614</c:v>
                </c:pt>
                <c:pt idx="492">
                  <c:v>12151.07237711215</c:v>
                </c:pt>
                <c:pt idx="493">
                  <c:v>12208.558176750699</c:v>
                </c:pt>
                <c:pt idx="494">
                  <c:v>12395.387368218257</c:v>
                </c:pt>
                <c:pt idx="495">
                  <c:v>12612.510492999811</c:v>
                </c:pt>
                <c:pt idx="496">
                  <c:v>12277.700391184904</c:v>
                </c:pt>
                <c:pt idx="497">
                  <c:v>12747.764314995637</c:v>
                </c:pt>
                <c:pt idx="498">
                  <c:v>12846.266921637489</c:v>
                </c:pt>
                <c:pt idx="499">
                  <c:v>13078.452595862916</c:v>
                </c:pt>
                <c:pt idx="500">
                  <c:v>13079.883893546035</c:v>
                </c:pt>
                <c:pt idx="501">
                  <c:v>13078.452595862916</c:v>
                </c:pt>
                <c:pt idx="502">
                  <c:v>12829.677406053845</c:v>
                </c:pt>
                <c:pt idx="503">
                  <c:v>12843.893441063688</c:v>
                </c:pt>
                <c:pt idx="504">
                  <c:v>12765.706604225425</c:v>
                </c:pt>
                <c:pt idx="505">
                  <c:v>12957.619009710825</c:v>
                </c:pt>
                <c:pt idx="506">
                  <c:v>12959.03708344175</c:v>
                </c:pt>
                <c:pt idx="507">
                  <c:v>12654.199022127696</c:v>
                </c:pt>
                <c:pt idx="508">
                  <c:v>12579.682448615706</c:v>
                </c:pt>
                <c:pt idx="509">
                  <c:v>13060.651062621851</c:v>
                </c:pt>
                <c:pt idx="510">
                  <c:v>13033.553656953742</c:v>
                </c:pt>
                <c:pt idx="511">
                  <c:v>13128.777541777181</c:v>
                </c:pt>
                <c:pt idx="512">
                  <c:v>12769.802059394053</c:v>
                </c:pt>
                <c:pt idx="513">
                  <c:v>13349.68471852447</c:v>
                </c:pt>
                <c:pt idx="514">
                  <c:v>13190.907625936406</c:v>
                </c:pt>
                <c:pt idx="515">
                  <c:v>12949.240863252528</c:v>
                </c:pt>
                <c:pt idx="516">
                  <c:v>12949.24023230258</c:v>
                </c:pt>
                <c:pt idx="517">
                  <c:v>12310.225728212665</c:v>
                </c:pt>
                <c:pt idx="518">
                  <c:v>12317.570899643975</c:v>
                </c:pt>
                <c:pt idx="519">
                  <c:v>12318.91892690952</c:v>
                </c:pt>
                <c:pt idx="520">
                  <c:v>12316.225003646823</c:v>
                </c:pt>
                <c:pt idx="521">
                  <c:v>12317.570899643972</c:v>
                </c:pt>
                <c:pt idx="522">
                  <c:v>12318.918926909517</c:v>
                </c:pt>
                <c:pt idx="523">
                  <c:v>12316.225003646823</c:v>
                </c:pt>
                <c:pt idx="524">
                  <c:v>13047.595200758818</c:v>
                </c:pt>
                <c:pt idx="525">
                  <c:v>13118.878643335644</c:v>
                </c:pt>
                <c:pt idx="526">
                  <c:v>13182.48908931704</c:v>
                </c:pt>
                <c:pt idx="527">
                  <c:v>12879.387494640108</c:v>
                </c:pt>
                <c:pt idx="528">
                  <c:v>12786.125835709816</c:v>
                </c:pt>
                <c:pt idx="529">
                  <c:v>13431.189154100548</c:v>
                </c:pt>
                <c:pt idx="530">
                  <c:v>14192.830051736531</c:v>
                </c:pt>
                <c:pt idx="531">
                  <c:v>14581.422291073555</c:v>
                </c:pt>
                <c:pt idx="532">
                  <c:v>14317.179343071317</c:v>
                </c:pt>
                <c:pt idx="533">
                  <c:v>13562.42791288525</c:v>
                </c:pt>
                <c:pt idx="534">
                  <c:v>13747.264907892784</c:v>
                </c:pt>
                <c:pt idx="535">
                  <c:v>14140.478730304852</c:v>
                </c:pt>
                <c:pt idx="536">
                  <c:v>14125.470455428387</c:v>
                </c:pt>
                <c:pt idx="537">
                  <c:v>13675.231899417457</c:v>
                </c:pt>
                <c:pt idx="538">
                  <c:v>13675.232228010129</c:v>
                </c:pt>
                <c:pt idx="539">
                  <c:v>13675.232228010129</c:v>
                </c:pt>
                <c:pt idx="540">
                  <c:v>12913.139417295182</c:v>
                </c:pt>
                <c:pt idx="541">
                  <c:v>12152.542329604688</c:v>
                </c:pt>
                <c:pt idx="542">
                  <c:v>12152.542329604688</c:v>
                </c:pt>
                <c:pt idx="543">
                  <c:v>12302.308915644437</c:v>
                </c:pt>
                <c:pt idx="544">
                  <c:v>12102.618773980348</c:v>
                </c:pt>
                <c:pt idx="545">
                  <c:v>12007.265423453344</c:v>
                </c:pt>
                <c:pt idx="546">
                  <c:v>11523.160084903628</c:v>
                </c:pt>
                <c:pt idx="547">
                  <c:v>11200.423892049665</c:v>
                </c:pt>
                <c:pt idx="548">
                  <c:v>11200.423892049665</c:v>
                </c:pt>
                <c:pt idx="549">
                  <c:v>11200.423892049665</c:v>
                </c:pt>
                <c:pt idx="550">
                  <c:v>11091.832994940463</c:v>
                </c:pt>
                <c:pt idx="551">
                  <c:v>11014.267434388092</c:v>
                </c:pt>
                <c:pt idx="552">
                  <c:v>11169.397815772762</c:v>
                </c:pt>
                <c:pt idx="553">
                  <c:v>11170.61906100848</c:v>
                </c:pt>
                <c:pt idx="554">
                  <c:v>11662.650544461589</c:v>
                </c:pt>
                <c:pt idx="555">
                  <c:v>12336.932572093674</c:v>
                </c:pt>
                <c:pt idx="556">
                  <c:v>12396.868768054441</c:v>
                </c:pt>
                <c:pt idx="557">
                  <c:v>12247.029259735711</c:v>
                </c:pt>
                <c:pt idx="558">
                  <c:v>11942.709251993703</c:v>
                </c:pt>
                <c:pt idx="559">
                  <c:v>12024.356566755208</c:v>
                </c:pt>
                <c:pt idx="560">
                  <c:v>11953.262944180382</c:v>
                </c:pt>
                <c:pt idx="561">
                  <c:v>12329.254654910164</c:v>
                </c:pt>
                <c:pt idx="562">
                  <c:v>12351.371735330871</c:v>
                </c:pt>
                <c:pt idx="563">
                  <c:v>12372.826631965479</c:v>
                </c:pt>
                <c:pt idx="564">
                  <c:v>12794.790211314375</c:v>
                </c:pt>
                <c:pt idx="565">
                  <c:v>12890.407993530453</c:v>
                </c:pt>
                <c:pt idx="566">
                  <c:v>13033.207535551604</c:v>
                </c:pt>
                <c:pt idx="567">
                  <c:v>13026.067422266837</c:v>
                </c:pt>
                <c:pt idx="568">
                  <c:v>12968.947571608598</c:v>
                </c:pt>
                <c:pt idx="569">
                  <c:v>12967.529721322269</c:v>
                </c:pt>
                <c:pt idx="570">
                  <c:v>12968.947571608598</c:v>
                </c:pt>
                <c:pt idx="571">
                  <c:v>12968.947571608598</c:v>
                </c:pt>
                <c:pt idx="572">
                  <c:v>12752.276962313819</c:v>
                </c:pt>
                <c:pt idx="573">
                  <c:v>13044.40419010231</c:v>
                </c:pt>
                <c:pt idx="574">
                  <c:v>13167.405347738721</c:v>
                </c:pt>
                <c:pt idx="575">
                  <c:v>13955.388875694118</c:v>
                </c:pt>
                <c:pt idx="576">
                  <c:v>13992.209918890692</c:v>
                </c:pt>
                <c:pt idx="577">
                  <c:v>13653.451826657032</c:v>
                </c:pt>
                <c:pt idx="578">
                  <c:v>14426.704970847926</c:v>
                </c:pt>
                <c:pt idx="579">
                  <c:v>14345.696990256049</c:v>
                </c:pt>
                <c:pt idx="580">
                  <c:v>14890.656576435886</c:v>
                </c:pt>
                <c:pt idx="581">
                  <c:v>15170.501561408022</c:v>
                </c:pt>
                <c:pt idx="582">
                  <c:v>15172.161412130152</c:v>
                </c:pt>
                <c:pt idx="583">
                  <c:v>14352.245112015544</c:v>
                </c:pt>
                <c:pt idx="584">
                  <c:v>14283.419666870481</c:v>
                </c:pt>
                <c:pt idx="585">
                  <c:v>14286.546487066867</c:v>
                </c:pt>
                <c:pt idx="586">
                  <c:v>14283.419666870481</c:v>
                </c:pt>
                <c:pt idx="587">
                  <c:v>14284.982459264162</c:v>
                </c:pt>
                <c:pt idx="588">
                  <c:v>14283.419666870475</c:v>
                </c:pt>
                <c:pt idx="589">
                  <c:v>14885.798460482032</c:v>
                </c:pt>
                <c:pt idx="590">
                  <c:v>14605.135832480026</c:v>
                </c:pt>
                <c:pt idx="591">
                  <c:v>14122.255539598054</c:v>
                </c:pt>
                <c:pt idx="592">
                  <c:v>13742.284904151182</c:v>
                </c:pt>
                <c:pt idx="593">
                  <c:v>13742.284904151182</c:v>
                </c:pt>
                <c:pt idx="594">
                  <c:v>13742.284904151182</c:v>
                </c:pt>
                <c:pt idx="595">
                  <c:v>13551.344806695432</c:v>
                </c:pt>
                <c:pt idx="596">
                  <c:v>14504.81999407786</c:v>
                </c:pt>
                <c:pt idx="597">
                  <c:v>14478.576800575516</c:v>
                </c:pt>
                <c:pt idx="598">
                  <c:v>15589.506659048624</c:v>
                </c:pt>
                <c:pt idx="599">
                  <c:v>14775.991119669869</c:v>
                </c:pt>
                <c:pt idx="600">
                  <c:v>14548.556871263989</c:v>
                </c:pt>
                <c:pt idx="601">
                  <c:v>13866.327401059194</c:v>
                </c:pt>
                <c:pt idx="602">
                  <c:v>14011.301366798169</c:v>
                </c:pt>
                <c:pt idx="603">
                  <c:v>14009.771441016394</c:v>
                </c:pt>
                <c:pt idx="604">
                  <c:v>14637.385348552223</c:v>
                </c:pt>
                <c:pt idx="605">
                  <c:v>15644.565428592368</c:v>
                </c:pt>
                <c:pt idx="606">
                  <c:v>16452.122631164064</c:v>
                </c:pt>
                <c:pt idx="607">
                  <c:v>16216.208140356595</c:v>
                </c:pt>
                <c:pt idx="608">
                  <c:v>15689.934413894976</c:v>
                </c:pt>
                <c:pt idx="609">
                  <c:v>15844.185756381205</c:v>
                </c:pt>
                <c:pt idx="610">
                  <c:v>15426.796677195494</c:v>
                </c:pt>
                <c:pt idx="611">
                  <c:v>15428.485331708953</c:v>
                </c:pt>
                <c:pt idx="612">
                  <c:v>15992.188508514037</c:v>
                </c:pt>
                <c:pt idx="613">
                  <c:v>15474.71031081764</c:v>
                </c:pt>
                <c:pt idx="614">
                  <c:v>14823.072873076992</c:v>
                </c:pt>
                <c:pt idx="615">
                  <c:v>14458.922556256926</c:v>
                </c:pt>
                <c:pt idx="616">
                  <c:v>13641.302651853804</c:v>
                </c:pt>
                <c:pt idx="617">
                  <c:v>13928.024027968329</c:v>
                </c:pt>
                <c:pt idx="618">
                  <c:v>14185.305007260991</c:v>
                </c:pt>
                <c:pt idx="619">
                  <c:v>13748.388650422439</c:v>
                </c:pt>
                <c:pt idx="620">
                  <c:v>13746.886588972789</c:v>
                </c:pt>
                <c:pt idx="621">
                  <c:v>13562.717639148974</c:v>
                </c:pt>
                <c:pt idx="622">
                  <c:v>13333.949537121442</c:v>
                </c:pt>
                <c:pt idx="623">
                  <c:v>13292.984086251356</c:v>
                </c:pt>
                <c:pt idx="624">
                  <c:v>14235.167969519751</c:v>
                </c:pt>
                <c:pt idx="625">
                  <c:v>13886.970427155427</c:v>
                </c:pt>
                <c:pt idx="626">
                  <c:v>13825.523227520491</c:v>
                </c:pt>
                <c:pt idx="627">
                  <c:v>13549.012294168402</c:v>
                </c:pt>
                <c:pt idx="628">
                  <c:v>13550.489746051018</c:v>
                </c:pt>
                <c:pt idx="629">
                  <c:v>13920.557459627364</c:v>
                </c:pt>
                <c:pt idx="630">
                  <c:v>14715.7740106355</c:v>
                </c:pt>
                <c:pt idx="631">
                  <c:v>14577.936353787029</c:v>
                </c:pt>
                <c:pt idx="632">
                  <c:v>14745.259278105819</c:v>
                </c:pt>
                <c:pt idx="633">
                  <c:v>14609.309963087808</c:v>
                </c:pt>
                <c:pt idx="634">
                  <c:v>14044.597960799212</c:v>
                </c:pt>
                <c:pt idx="635">
                  <c:v>14253.750369551006</c:v>
                </c:pt>
                <c:pt idx="636">
                  <c:v>14527.861419058469</c:v>
                </c:pt>
                <c:pt idx="637">
                  <c:v>14466.947529770119</c:v>
                </c:pt>
                <c:pt idx="638">
                  <c:v>14690.297166236158</c:v>
                </c:pt>
                <c:pt idx="639">
                  <c:v>14761.362563578026</c:v>
                </c:pt>
                <c:pt idx="640">
                  <c:v>15126.842994727904</c:v>
                </c:pt>
                <c:pt idx="641">
                  <c:v>15126.842994727904</c:v>
                </c:pt>
                <c:pt idx="642">
                  <c:v>14523.435360586984</c:v>
                </c:pt>
                <c:pt idx="643">
                  <c:v>14554.369866562018</c:v>
                </c:pt>
                <c:pt idx="644">
                  <c:v>14691.699328413855</c:v>
                </c:pt>
                <c:pt idx="645">
                  <c:v>14445.921176066267</c:v>
                </c:pt>
                <c:pt idx="646">
                  <c:v>14445.921176066267</c:v>
                </c:pt>
                <c:pt idx="647">
                  <c:v>14447.498531058784</c:v>
                </c:pt>
                <c:pt idx="648">
                  <c:v>14449.079629773594</c:v>
                </c:pt>
                <c:pt idx="649">
                  <c:v>15094.95372791214</c:v>
                </c:pt>
                <c:pt idx="650">
                  <c:v>14851.846191409184</c:v>
                </c:pt>
                <c:pt idx="651">
                  <c:v>15299.961934221101</c:v>
                </c:pt>
                <c:pt idx="652">
                  <c:v>15540.519175633144</c:v>
                </c:pt>
                <c:pt idx="653">
                  <c:v>15415.010378981136</c:v>
                </c:pt>
                <c:pt idx="654">
                  <c:v>15550.977928690942</c:v>
                </c:pt>
                <c:pt idx="655">
                  <c:v>15549.275972919664</c:v>
                </c:pt>
                <c:pt idx="656">
                  <c:v>15509.815092166074</c:v>
                </c:pt>
                <c:pt idx="657">
                  <c:v>15427.489419116348</c:v>
                </c:pt>
                <c:pt idx="658">
                  <c:v>15695.048719323631</c:v>
                </c:pt>
                <c:pt idx="659">
                  <c:v>15777.37420654591</c:v>
                </c:pt>
                <c:pt idx="660">
                  <c:v>15746.502510329645</c:v>
                </c:pt>
                <c:pt idx="661">
                  <c:v>15467.346371346224</c:v>
                </c:pt>
                <c:pt idx="662">
                  <c:v>15343.276866685021</c:v>
                </c:pt>
                <c:pt idx="663">
                  <c:v>14650.554726147424</c:v>
                </c:pt>
                <c:pt idx="664">
                  <c:v>14247.328096486044</c:v>
                </c:pt>
                <c:pt idx="665">
                  <c:v>14244.21438058704</c:v>
                </c:pt>
                <c:pt idx="666">
                  <c:v>14403.265496328251</c:v>
                </c:pt>
                <c:pt idx="667">
                  <c:v>14845.824999239872</c:v>
                </c:pt>
                <c:pt idx="668">
                  <c:v>14145.964448734308</c:v>
                </c:pt>
                <c:pt idx="669">
                  <c:v>13909.247486961764</c:v>
                </c:pt>
                <c:pt idx="670">
                  <c:v>14012.16803136272</c:v>
                </c:pt>
                <c:pt idx="671">
                  <c:v>14015.232974642706</c:v>
                </c:pt>
                <c:pt idx="672">
                  <c:v>14018.144489544067</c:v>
                </c:pt>
                <c:pt idx="673">
                  <c:v>13849.115956266209</c:v>
                </c:pt>
                <c:pt idx="674">
                  <c:v>14062.319477596257</c:v>
                </c:pt>
                <c:pt idx="675">
                  <c:v>14720.874554915181</c:v>
                </c:pt>
                <c:pt idx="676">
                  <c:v>14795.054094991085</c:v>
                </c:pt>
                <c:pt idx="677">
                  <c:v>14943.413513744919</c:v>
                </c:pt>
                <c:pt idx="678">
                  <c:v>15066.740895049346</c:v>
                </c:pt>
                <c:pt idx="679">
                  <c:v>14504.41004859958</c:v>
                </c:pt>
                <c:pt idx="680">
                  <c:v>14504.41004859958</c:v>
                </c:pt>
                <c:pt idx="681">
                  <c:v>14884.553078242649</c:v>
                </c:pt>
                <c:pt idx="682">
                  <c:v>14540.450411497224</c:v>
                </c:pt>
                <c:pt idx="683">
                  <c:v>15192.631993126568</c:v>
                </c:pt>
                <c:pt idx="684">
                  <c:v>15181.940241061691</c:v>
                </c:pt>
                <c:pt idx="685">
                  <c:v>15185.255790816358</c:v>
                </c:pt>
                <c:pt idx="686">
                  <c:v>15191.894734686322</c:v>
                </c:pt>
                <c:pt idx="687">
                  <c:v>15191.894734686322</c:v>
                </c:pt>
                <c:pt idx="688">
                  <c:v>15188.576570144778</c:v>
                </c:pt>
                <c:pt idx="689">
                  <c:v>15193.552509563657</c:v>
                </c:pt>
                <c:pt idx="690">
                  <c:v>15195.214206621296</c:v>
                </c:pt>
                <c:pt idx="691">
                  <c:v>14858.972213601375</c:v>
                </c:pt>
                <c:pt idx="692">
                  <c:v>14604.303767388596</c:v>
                </c:pt>
                <c:pt idx="693">
                  <c:v>14580.04932935125</c:v>
                </c:pt>
                <c:pt idx="694">
                  <c:v>14584.83161277975</c:v>
                </c:pt>
                <c:pt idx="695">
                  <c:v>14861.977789909422</c:v>
                </c:pt>
                <c:pt idx="696">
                  <c:v>14700.308635943244</c:v>
                </c:pt>
                <c:pt idx="697">
                  <c:v>14065.18225534148</c:v>
                </c:pt>
                <c:pt idx="698">
                  <c:v>14088.277219461712</c:v>
                </c:pt>
                <c:pt idx="699">
                  <c:v>13557.479202371356</c:v>
                </c:pt>
                <c:pt idx="700">
                  <c:v>13502.187478607377</c:v>
                </c:pt>
                <c:pt idx="701">
                  <c:v>14100.71209358632</c:v>
                </c:pt>
                <c:pt idx="702">
                  <c:v>14165.52201660786</c:v>
                </c:pt>
                <c:pt idx="703">
                  <c:v>14262.737931275467</c:v>
                </c:pt>
                <c:pt idx="704">
                  <c:v>14662.402557026046</c:v>
                </c:pt>
                <c:pt idx="705">
                  <c:v>14672.890925146932</c:v>
                </c:pt>
                <c:pt idx="706">
                  <c:v>14117.020417679309</c:v>
                </c:pt>
                <c:pt idx="707">
                  <c:v>14012.1387369227</c:v>
                </c:pt>
                <c:pt idx="708">
                  <c:v>14367.281686642338</c:v>
                </c:pt>
                <c:pt idx="709">
                  <c:v>14316.328260500622</c:v>
                </c:pt>
                <c:pt idx="710">
                  <c:v>14319.455156984885</c:v>
                </c:pt>
                <c:pt idx="711">
                  <c:v>14324.146731804296</c:v>
                </c:pt>
                <c:pt idx="712">
                  <c:v>14322.583283562157</c:v>
                </c:pt>
                <c:pt idx="713">
                  <c:v>14475.7119883998</c:v>
                </c:pt>
                <c:pt idx="714">
                  <c:v>14404.251536717222</c:v>
                </c:pt>
                <c:pt idx="715">
                  <c:v>13863.199116174041</c:v>
                </c:pt>
                <c:pt idx="716">
                  <c:v>13638.610933216174</c:v>
                </c:pt>
                <c:pt idx="717">
                  <c:v>13690.094034056312</c:v>
                </c:pt>
                <c:pt idx="718">
                  <c:v>13893.799876664129</c:v>
                </c:pt>
                <c:pt idx="719">
                  <c:v>13895.31880241965</c:v>
                </c:pt>
                <c:pt idx="720">
                  <c:v>13765.14200172675</c:v>
                </c:pt>
                <c:pt idx="721">
                  <c:v>14237.505436350881</c:v>
                </c:pt>
                <c:pt idx="722">
                  <c:v>14122.048970149408</c:v>
                </c:pt>
                <c:pt idx="723">
                  <c:v>13932.215745370677</c:v>
                </c:pt>
                <c:pt idx="724">
                  <c:v>13865.773097691545</c:v>
                </c:pt>
                <c:pt idx="725">
                  <c:v>13713.906347680391</c:v>
                </c:pt>
                <c:pt idx="726">
                  <c:v>13847.403008519268</c:v>
                </c:pt>
                <c:pt idx="727">
                  <c:v>14155.023617509383</c:v>
                </c:pt>
                <c:pt idx="728">
                  <c:v>13984.930555334229</c:v>
                </c:pt>
                <c:pt idx="729">
                  <c:v>14116.182042926441</c:v>
                </c:pt>
                <c:pt idx="730">
                  <c:v>14560.420450956684</c:v>
                </c:pt>
                <c:pt idx="731">
                  <c:v>14641.190834158186</c:v>
                </c:pt>
                <c:pt idx="732">
                  <c:v>13964.738321285036</c:v>
                </c:pt>
                <c:pt idx="733">
                  <c:v>14277.724784084408</c:v>
                </c:pt>
                <c:pt idx="734">
                  <c:v>14257.531706854554</c:v>
                </c:pt>
                <c:pt idx="735">
                  <c:v>14260.651711306771</c:v>
                </c:pt>
                <c:pt idx="736">
                  <c:v>14416.995068376769</c:v>
                </c:pt>
                <c:pt idx="737">
                  <c:v>14561.458522498609</c:v>
                </c:pt>
                <c:pt idx="738">
                  <c:v>14592.416296083527</c:v>
                </c:pt>
                <c:pt idx="739">
                  <c:v>13885.340363294705</c:v>
                </c:pt>
                <c:pt idx="740">
                  <c:v>13987.81461211599</c:v>
                </c:pt>
                <c:pt idx="741">
                  <c:v>13996.63275712621</c:v>
                </c:pt>
                <c:pt idx="742">
                  <c:v>13955.248564352709</c:v>
                </c:pt>
                <c:pt idx="743">
                  <c:v>13955.248564352709</c:v>
                </c:pt>
                <c:pt idx="744">
                  <c:v>13723.467849261846</c:v>
                </c:pt>
                <c:pt idx="745">
                  <c:v>13528.218133809523</c:v>
                </c:pt>
                <c:pt idx="746">
                  <c:v>13528.218133809523</c:v>
                </c:pt>
                <c:pt idx="747">
                  <c:v>13140.319837102739</c:v>
                </c:pt>
                <c:pt idx="748">
                  <c:v>13077.153802451608</c:v>
                </c:pt>
                <c:pt idx="749">
                  <c:v>13428.957947516021</c:v>
                </c:pt>
                <c:pt idx="750">
                  <c:v>13377.433260697611</c:v>
                </c:pt>
                <c:pt idx="751">
                  <c:v>13591.300890725352</c:v>
                </c:pt>
                <c:pt idx="752">
                  <c:v>13398.819513799775</c:v>
                </c:pt>
                <c:pt idx="753">
                  <c:v>13174.258247320362</c:v>
                </c:pt>
                <c:pt idx="754">
                  <c:v>13580.607254273576</c:v>
                </c:pt>
                <c:pt idx="755">
                  <c:v>13420.206786703224</c:v>
                </c:pt>
                <c:pt idx="756">
                  <c:v>13421.67444637681</c:v>
                </c:pt>
                <c:pt idx="757">
                  <c:v>14182.090866281702</c:v>
                </c:pt>
                <c:pt idx="758">
                  <c:v>14088.159375525671</c:v>
                </c:pt>
                <c:pt idx="759">
                  <c:v>14086.617971050789</c:v>
                </c:pt>
                <c:pt idx="760">
                  <c:v>14445.57049180668</c:v>
                </c:pt>
                <c:pt idx="761">
                  <c:v>15018.920144704904</c:v>
                </c:pt>
                <c:pt idx="762">
                  <c:v>14920.067250902976</c:v>
                </c:pt>
                <c:pt idx="763">
                  <c:v>15676.086709493537</c:v>
                </c:pt>
                <c:pt idx="764">
                  <c:v>15852.932661479495</c:v>
                </c:pt>
                <c:pt idx="765">
                  <c:v>15908.77770380845</c:v>
                </c:pt>
                <c:pt idx="766">
                  <c:v>15499.244497853901</c:v>
                </c:pt>
                <c:pt idx="767">
                  <c:v>15164.177452809388</c:v>
                </c:pt>
                <c:pt idx="768">
                  <c:v>15247.94715169841</c:v>
                </c:pt>
                <c:pt idx="769">
                  <c:v>15043.277351310377</c:v>
                </c:pt>
                <c:pt idx="770">
                  <c:v>14894.42626476547</c:v>
                </c:pt>
                <c:pt idx="771">
                  <c:v>15166.51797712392</c:v>
                </c:pt>
                <c:pt idx="772">
                  <c:v>15492.94683922168</c:v>
                </c:pt>
                <c:pt idx="773">
                  <c:v>15325.069669573561</c:v>
                </c:pt>
                <c:pt idx="774">
                  <c:v>14886.723758200387</c:v>
                </c:pt>
                <c:pt idx="775">
                  <c:v>14933.356630500895</c:v>
                </c:pt>
                <c:pt idx="776">
                  <c:v>15539.490360623851</c:v>
                </c:pt>
                <c:pt idx="777">
                  <c:v>15576.730154561868</c:v>
                </c:pt>
                <c:pt idx="778">
                  <c:v>15737.291731552486</c:v>
                </c:pt>
                <c:pt idx="779">
                  <c:v>15644.848251670714</c:v>
                </c:pt>
                <c:pt idx="780">
                  <c:v>15644.848623872143</c:v>
                </c:pt>
                <c:pt idx="781">
                  <c:v>15644.848623872143</c:v>
                </c:pt>
                <c:pt idx="782">
                  <c:v>15238.514127470804</c:v>
                </c:pt>
                <c:pt idx="783">
                  <c:v>14891.055357356776</c:v>
                </c:pt>
                <c:pt idx="784">
                  <c:v>14863.624791468934</c:v>
                </c:pt>
                <c:pt idx="785">
                  <c:v>15134.037436065702</c:v>
                </c:pt>
                <c:pt idx="786">
                  <c:v>15143.049643577931</c:v>
                </c:pt>
                <c:pt idx="787">
                  <c:v>14773.487243269919</c:v>
                </c:pt>
                <c:pt idx="788">
                  <c:v>14746.447182271821</c:v>
                </c:pt>
                <c:pt idx="789">
                  <c:v>14476.034537674965</c:v>
                </c:pt>
                <c:pt idx="790">
                  <c:v>14480.775971829278</c:v>
                </c:pt>
                <c:pt idx="791">
                  <c:v>14679.701637411779</c:v>
                </c:pt>
                <c:pt idx="792">
                  <c:v>14346.811066776829</c:v>
                </c:pt>
                <c:pt idx="793">
                  <c:v>14248.112131276401</c:v>
                </c:pt>
                <c:pt idx="794">
                  <c:v>14567.132361634547</c:v>
                </c:pt>
                <c:pt idx="795">
                  <c:v>14612.707858755552</c:v>
                </c:pt>
                <c:pt idx="796">
                  <c:v>14475.984744148976</c:v>
                </c:pt>
                <c:pt idx="797">
                  <c:v>14470.308812647609</c:v>
                </c:pt>
                <c:pt idx="798">
                  <c:v>14258.077462986124</c:v>
                </c:pt>
                <c:pt idx="799">
                  <c:v>14364.192467153704</c:v>
                </c:pt>
                <c:pt idx="800">
                  <c:v>14524.894210784998</c:v>
                </c:pt>
                <c:pt idx="801">
                  <c:v>13903.409382156413</c:v>
                </c:pt>
                <c:pt idx="802">
                  <c:v>13990.942734682108</c:v>
                </c:pt>
                <c:pt idx="803">
                  <c:v>13993.996130246813</c:v>
                </c:pt>
                <c:pt idx="804">
                  <c:v>13995.525196838773</c:v>
                </c:pt>
                <c:pt idx="805">
                  <c:v>14003.164607774535</c:v>
                </c:pt>
                <c:pt idx="806">
                  <c:v>14009.274952118369</c:v>
                </c:pt>
                <c:pt idx="807">
                  <c:v>14042.456737351678</c:v>
                </c:pt>
                <c:pt idx="808">
                  <c:v>14082.627954663651</c:v>
                </c:pt>
                <c:pt idx="809">
                  <c:v>14082.627954663651</c:v>
                </c:pt>
                <c:pt idx="810">
                  <c:v>13556.12797403992</c:v>
                </c:pt>
                <c:pt idx="811">
                  <c:v>13732.652807021135</c:v>
                </c:pt>
                <c:pt idx="812">
                  <c:v>13959.438107401727</c:v>
                </c:pt>
                <c:pt idx="813">
                  <c:v>14183.228461897455</c:v>
                </c:pt>
                <c:pt idx="814">
                  <c:v>14223.918416696328</c:v>
                </c:pt>
                <c:pt idx="815">
                  <c:v>14427.365901036144</c:v>
                </c:pt>
                <c:pt idx="816">
                  <c:v>14430.508748845108</c:v>
                </c:pt>
                <c:pt idx="817">
                  <c:v>14565.646272469119</c:v>
                </c:pt>
                <c:pt idx="818">
                  <c:v>14239.699801054314</c:v>
                </c:pt>
                <c:pt idx="819">
                  <c:v>13982.893456750777</c:v>
                </c:pt>
                <c:pt idx="820">
                  <c:v>13884.120852304255</c:v>
                </c:pt>
                <c:pt idx="821">
                  <c:v>13945.355846050112</c:v>
                </c:pt>
                <c:pt idx="822">
                  <c:v>14084.694253683499</c:v>
                </c:pt>
                <c:pt idx="823">
                  <c:v>14253.891669157296</c:v>
                </c:pt>
                <c:pt idx="824">
                  <c:v>12940.126012600736</c:v>
                </c:pt>
                <c:pt idx="825">
                  <c:v>13089.418085943757</c:v>
                </c:pt>
                <c:pt idx="826">
                  <c:v>13089.418085943757</c:v>
                </c:pt>
                <c:pt idx="827">
                  <c:v>13336.559312222191</c:v>
                </c:pt>
                <c:pt idx="828">
                  <c:v>13438.343010895827</c:v>
                </c:pt>
                <c:pt idx="829">
                  <c:v>13951.54977613106</c:v>
                </c:pt>
                <c:pt idx="830">
                  <c:v>13787.793635581707</c:v>
                </c:pt>
                <c:pt idx="831">
                  <c:v>13879.521940002864</c:v>
                </c:pt>
                <c:pt idx="832">
                  <c:v>13796.650070647538</c:v>
                </c:pt>
                <c:pt idx="833">
                  <c:v>13299.41999942966</c:v>
                </c:pt>
                <c:pt idx="834">
                  <c:v>13361.572957451461</c:v>
                </c:pt>
                <c:pt idx="835">
                  <c:v>13365.940342602127</c:v>
                </c:pt>
                <c:pt idx="836">
                  <c:v>14088.982749142004</c:v>
                </c:pt>
                <c:pt idx="837">
                  <c:v>14047.666124631029</c:v>
                </c:pt>
                <c:pt idx="838">
                  <c:v>13983.649745413455</c:v>
                </c:pt>
                <c:pt idx="839">
                  <c:v>14003.963679825683</c:v>
                </c:pt>
                <c:pt idx="840">
                  <c:v>14008.559922271321</c:v>
                </c:pt>
                <c:pt idx="841">
                  <c:v>14011.623298420671</c:v>
                </c:pt>
                <c:pt idx="842">
                  <c:v>14013.156164716953</c:v>
                </c:pt>
                <c:pt idx="843">
                  <c:v>14102.390859759582</c:v>
                </c:pt>
                <c:pt idx="844">
                  <c:v>13975.707307240578</c:v>
                </c:pt>
                <c:pt idx="845">
                  <c:v>13712.595755432196</c:v>
                </c:pt>
                <c:pt idx="846">
                  <c:v>13663.872368862065</c:v>
                </c:pt>
                <c:pt idx="847">
                  <c:v>13917.239046241792</c:v>
                </c:pt>
                <c:pt idx="848">
                  <c:v>13849.02492588243</c:v>
                </c:pt>
                <c:pt idx="849">
                  <c:v>13852.047952817027</c:v>
                </c:pt>
                <c:pt idx="850">
                  <c:v>13859.610754328683</c:v>
                </c:pt>
                <c:pt idx="851">
                  <c:v>13859.610754328683</c:v>
                </c:pt>
                <c:pt idx="852">
                  <c:v>13359.501586611999</c:v>
                </c:pt>
                <c:pt idx="853">
                  <c:v>13331.633984762904</c:v>
                </c:pt>
                <c:pt idx="854">
                  <c:v>13159.982657846804</c:v>
                </c:pt>
                <c:pt idx="855">
                  <c:v>13713.083297848822</c:v>
                </c:pt>
                <c:pt idx="856">
                  <c:v>13684.474894936908</c:v>
                </c:pt>
                <c:pt idx="857">
                  <c:v>13941.95234003356</c:v>
                </c:pt>
                <c:pt idx="858">
                  <c:v>14094.531701490019</c:v>
                </c:pt>
                <c:pt idx="859">
                  <c:v>14018.242020761742</c:v>
                </c:pt>
                <c:pt idx="860">
                  <c:v>14180.357819670477</c:v>
                </c:pt>
                <c:pt idx="861">
                  <c:v>14180.357819670477</c:v>
                </c:pt>
                <c:pt idx="862">
                  <c:v>14298.357082746485</c:v>
                </c:pt>
                <c:pt idx="863">
                  <c:v>14365.381101028774</c:v>
                </c:pt>
                <c:pt idx="864">
                  <c:v>14505.89407882358</c:v>
                </c:pt>
                <c:pt idx="865">
                  <c:v>14761.74228595997</c:v>
                </c:pt>
                <c:pt idx="866">
                  <c:v>15188.156897985176</c:v>
                </c:pt>
                <c:pt idx="867">
                  <c:v>15406.102618052191</c:v>
                </c:pt>
                <c:pt idx="868">
                  <c:v>15587.951952218134</c:v>
                </c:pt>
                <c:pt idx="869">
                  <c:v>15456.438481259062</c:v>
                </c:pt>
                <c:pt idx="870">
                  <c:v>15458.125909945938</c:v>
                </c:pt>
                <c:pt idx="871">
                  <c:v>15404.875512470471</c:v>
                </c:pt>
                <c:pt idx="872">
                  <c:v>15338.815429949709</c:v>
                </c:pt>
                <c:pt idx="873">
                  <c:v>15468.371774763194</c:v>
                </c:pt>
                <c:pt idx="874">
                  <c:v>15071.433597397025</c:v>
                </c:pt>
                <c:pt idx="875">
                  <c:v>15343.710973286094</c:v>
                </c:pt>
                <c:pt idx="876">
                  <c:v>15427.700889229887</c:v>
                </c:pt>
                <c:pt idx="877">
                  <c:v>15607.223072194109</c:v>
                </c:pt>
                <c:pt idx="878">
                  <c:v>15651.684871916294</c:v>
                </c:pt>
                <c:pt idx="879">
                  <c:v>15758.389029237198</c:v>
                </c:pt>
                <c:pt idx="880">
                  <c:v>15762.352902423996</c:v>
                </c:pt>
                <c:pt idx="881">
                  <c:v>16062.141153786184</c:v>
                </c:pt>
                <c:pt idx="882">
                  <c:v>15799.144279322489</c:v>
                </c:pt>
                <c:pt idx="883">
                  <c:v>16170.955808450104</c:v>
                </c:pt>
                <c:pt idx="884">
                  <c:v>16364.810108309324</c:v>
                </c:pt>
                <c:pt idx="885">
                  <c:v>16426.491014082356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E-47E9-9E2D-C88120812A54}"/>
            </c:ext>
          </c:extLst>
        </c:ser>
        <c:ser>
          <c:idx val="1"/>
          <c:order val="1"/>
          <c:tx>
            <c:strRef>
              <c:f>'3) RESULTS'!$Z$3</c:f>
              <c:strCache>
                <c:ptCount val="1"/>
                <c:pt idx="0">
                  <c:v>Bench AUM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'3) RESULTS'!$X$4:$X$889</c:f>
              <c:numCache>
                <c:formatCode>yyyy\-mm\-dd</c:formatCode>
                <c:ptCount val="886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43942</c:v>
                </c:pt>
                <c:pt idx="76">
                  <c:v>43943</c:v>
                </c:pt>
                <c:pt idx="77">
                  <c:v>43944</c:v>
                </c:pt>
                <c:pt idx="78">
                  <c:v>43945</c:v>
                </c:pt>
                <c:pt idx="79">
                  <c:v>43948</c:v>
                </c:pt>
                <c:pt idx="80">
                  <c:v>43949</c:v>
                </c:pt>
                <c:pt idx="81">
                  <c:v>43950</c:v>
                </c:pt>
                <c:pt idx="82">
                  <c:v>43951</c:v>
                </c:pt>
                <c:pt idx="83">
                  <c:v>43952</c:v>
                </c:pt>
                <c:pt idx="84">
                  <c:v>43955</c:v>
                </c:pt>
                <c:pt idx="85">
                  <c:v>43956</c:v>
                </c:pt>
                <c:pt idx="86">
                  <c:v>43957</c:v>
                </c:pt>
                <c:pt idx="87">
                  <c:v>43958</c:v>
                </c:pt>
                <c:pt idx="88">
                  <c:v>43959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43977</c:v>
                </c:pt>
                <c:pt idx="100">
                  <c:v>43978</c:v>
                </c:pt>
                <c:pt idx="101">
                  <c:v>43979</c:v>
                </c:pt>
                <c:pt idx="102">
                  <c:v>43980</c:v>
                </c:pt>
                <c:pt idx="103">
                  <c:v>43983</c:v>
                </c:pt>
                <c:pt idx="104">
                  <c:v>43984</c:v>
                </c:pt>
                <c:pt idx="105">
                  <c:v>43985</c:v>
                </c:pt>
                <c:pt idx="106">
                  <c:v>43986</c:v>
                </c:pt>
                <c:pt idx="107">
                  <c:v>43987</c:v>
                </c:pt>
                <c:pt idx="108">
                  <c:v>43990</c:v>
                </c:pt>
                <c:pt idx="109">
                  <c:v>43991</c:v>
                </c:pt>
                <c:pt idx="110">
                  <c:v>43992</c:v>
                </c:pt>
                <c:pt idx="111">
                  <c:v>43993</c:v>
                </c:pt>
                <c:pt idx="112">
                  <c:v>43994</c:v>
                </c:pt>
                <c:pt idx="113">
                  <c:v>43997</c:v>
                </c:pt>
                <c:pt idx="114">
                  <c:v>43998</c:v>
                </c:pt>
                <c:pt idx="115">
                  <c:v>43999</c:v>
                </c:pt>
                <c:pt idx="116">
                  <c:v>44000</c:v>
                </c:pt>
                <c:pt idx="117">
                  <c:v>44001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44011</c:v>
                </c:pt>
                <c:pt idx="124">
                  <c:v>44012</c:v>
                </c:pt>
                <c:pt idx="125">
                  <c:v>44013</c:v>
                </c:pt>
                <c:pt idx="126">
                  <c:v>44014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44025</c:v>
                </c:pt>
                <c:pt idx="133">
                  <c:v>44026</c:v>
                </c:pt>
                <c:pt idx="134">
                  <c:v>44027</c:v>
                </c:pt>
                <c:pt idx="135">
                  <c:v>44028</c:v>
                </c:pt>
                <c:pt idx="136">
                  <c:v>44029</c:v>
                </c:pt>
                <c:pt idx="137">
                  <c:v>44032</c:v>
                </c:pt>
                <c:pt idx="138">
                  <c:v>44033</c:v>
                </c:pt>
                <c:pt idx="139">
                  <c:v>44034</c:v>
                </c:pt>
                <c:pt idx="140">
                  <c:v>44035</c:v>
                </c:pt>
                <c:pt idx="141">
                  <c:v>44036</c:v>
                </c:pt>
                <c:pt idx="142">
                  <c:v>44039</c:v>
                </c:pt>
                <c:pt idx="143">
                  <c:v>44040</c:v>
                </c:pt>
                <c:pt idx="144">
                  <c:v>44041</c:v>
                </c:pt>
                <c:pt idx="145">
                  <c:v>44042</c:v>
                </c:pt>
                <c:pt idx="146">
                  <c:v>44043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44074</c:v>
                </c:pt>
                <c:pt idx="168">
                  <c:v>44075</c:v>
                </c:pt>
                <c:pt idx="169">
                  <c:v>44076</c:v>
                </c:pt>
                <c:pt idx="170">
                  <c:v>44077</c:v>
                </c:pt>
                <c:pt idx="171">
                  <c:v>44078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44162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44181</c:v>
                </c:pt>
                <c:pt idx="243">
                  <c:v>44182</c:v>
                </c:pt>
                <c:pt idx="244">
                  <c:v>44183</c:v>
                </c:pt>
                <c:pt idx="245">
                  <c:v>44186</c:v>
                </c:pt>
                <c:pt idx="246">
                  <c:v>44187</c:v>
                </c:pt>
                <c:pt idx="247">
                  <c:v>44188</c:v>
                </c:pt>
                <c:pt idx="248">
                  <c:v>44189</c:v>
                </c:pt>
                <c:pt idx="249">
                  <c:v>44193</c:v>
                </c:pt>
                <c:pt idx="250">
                  <c:v>44194</c:v>
                </c:pt>
                <c:pt idx="251">
                  <c:v>44195</c:v>
                </c:pt>
                <c:pt idx="252">
                  <c:v>44196</c:v>
                </c:pt>
                <c:pt idx="253">
                  <c:v>44200</c:v>
                </c:pt>
                <c:pt idx="254">
                  <c:v>44201</c:v>
                </c:pt>
                <c:pt idx="255">
                  <c:v>44202</c:v>
                </c:pt>
                <c:pt idx="256">
                  <c:v>44203</c:v>
                </c:pt>
                <c:pt idx="257">
                  <c:v>44204</c:v>
                </c:pt>
                <c:pt idx="258">
                  <c:v>44207</c:v>
                </c:pt>
                <c:pt idx="259">
                  <c:v>44208</c:v>
                </c:pt>
                <c:pt idx="260">
                  <c:v>44209</c:v>
                </c:pt>
                <c:pt idx="261">
                  <c:v>44210</c:v>
                </c:pt>
                <c:pt idx="262">
                  <c:v>44211</c:v>
                </c:pt>
                <c:pt idx="263">
                  <c:v>44215</c:v>
                </c:pt>
                <c:pt idx="264">
                  <c:v>44216</c:v>
                </c:pt>
                <c:pt idx="265">
                  <c:v>44217</c:v>
                </c:pt>
                <c:pt idx="266">
                  <c:v>44218</c:v>
                </c:pt>
                <c:pt idx="267">
                  <c:v>44221</c:v>
                </c:pt>
                <c:pt idx="268">
                  <c:v>44222</c:v>
                </c:pt>
                <c:pt idx="269">
                  <c:v>44223</c:v>
                </c:pt>
                <c:pt idx="270">
                  <c:v>44224</c:v>
                </c:pt>
                <c:pt idx="271">
                  <c:v>44225</c:v>
                </c:pt>
                <c:pt idx="272">
                  <c:v>44228</c:v>
                </c:pt>
                <c:pt idx="273">
                  <c:v>44229</c:v>
                </c:pt>
                <c:pt idx="274">
                  <c:v>44230</c:v>
                </c:pt>
                <c:pt idx="275">
                  <c:v>44231</c:v>
                </c:pt>
                <c:pt idx="276">
                  <c:v>44232</c:v>
                </c:pt>
                <c:pt idx="277">
                  <c:v>44235</c:v>
                </c:pt>
                <c:pt idx="278">
                  <c:v>44236</c:v>
                </c:pt>
                <c:pt idx="279">
                  <c:v>44237</c:v>
                </c:pt>
                <c:pt idx="280">
                  <c:v>44238</c:v>
                </c:pt>
                <c:pt idx="281">
                  <c:v>44239</c:v>
                </c:pt>
                <c:pt idx="282">
                  <c:v>44243</c:v>
                </c:pt>
                <c:pt idx="283">
                  <c:v>44244</c:v>
                </c:pt>
                <c:pt idx="284">
                  <c:v>44245</c:v>
                </c:pt>
                <c:pt idx="285">
                  <c:v>44246</c:v>
                </c:pt>
                <c:pt idx="286">
                  <c:v>44249</c:v>
                </c:pt>
                <c:pt idx="287">
                  <c:v>44250</c:v>
                </c:pt>
                <c:pt idx="288">
                  <c:v>44251</c:v>
                </c:pt>
                <c:pt idx="289">
                  <c:v>44252</c:v>
                </c:pt>
                <c:pt idx="290">
                  <c:v>44253</c:v>
                </c:pt>
                <c:pt idx="291">
                  <c:v>44256</c:v>
                </c:pt>
                <c:pt idx="292">
                  <c:v>44257</c:v>
                </c:pt>
                <c:pt idx="293">
                  <c:v>44258</c:v>
                </c:pt>
                <c:pt idx="294">
                  <c:v>44259</c:v>
                </c:pt>
                <c:pt idx="295">
                  <c:v>44260</c:v>
                </c:pt>
                <c:pt idx="296">
                  <c:v>44263</c:v>
                </c:pt>
                <c:pt idx="297">
                  <c:v>44264</c:v>
                </c:pt>
                <c:pt idx="298">
                  <c:v>44265</c:v>
                </c:pt>
                <c:pt idx="299">
                  <c:v>44266</c:v>
                </c:pt>
                <c:pt idx="300">
                  <c:v>44267</c:v>
                </c:pt>
                <c:pt idx="301">
                  <c:v>44270</c:v>
                </c:pt>
                <c:pt idx="302">
                  <c:v>44271</c:v>
                </c:pt>
                <c:pt idx="303">
                  <c:v>44272</c:v>
                </c:pt>
                <c:pt idx="304">
                  <c:v>44273</c:v>
                </c:pt>
                <c:pt idx="305">
                  <c:v>44274</c:v>
                </c:pt>
                <c:pt idx="306">
                  <c:v>44277</c:v>
                </c:pt>
                <c:pt idx="307">
                  <c:v>44278</c:v>
                </c:pt>
                <c:pt idx="308">
                  <c:v>44279</c:v>
                </c:pt>
                <c:pt idx="309">
                  <c:v>44280</c:v>
                </c:pt>
                <c:pt idx="310">
                  <c:v>44281</c:v>
                </c:pt>
                <c:pt idx="311">
                  <c:v>44284</c:v>
                </c:pt>
                <c:pt idx="312">
                  <c:v>44285</c:v>
                </c:pt>
                <c:pt idx="313">
                  <c:v>44286</c:v>
                </c:pt>
                <c:pt idx="314">
                  <c:v>44287</c:v>
                </c:pt>
                <c:pt idx="315">
                  <c:v>44291</c:v>
                </c:pt>
                <c:pt idx="316">
                  <c:v>44292</c:v>
                </c:pt>
                <c:pt idx="317">
                  <c:v>44293</c:v>
                </c:pt>
                <c:pt idx="318">
                  <c:v>44294</c:v>
                </c:pt>
                <c:pt idx="319">
                  <c:v>44295</c:v>
                </c:pt>
                <c:pt idx="320">
                  <c:v>44298</c:v>
                </c:pt>
                <c:pt idx="321">
                  <c:v>44299</c:v>
                </c:pt>
                <c:pt idx="322">
                  <c:v>44300</c:v>
                </c:pt>
                <c:pt idx="323">
                  <c:v>44301</c:v>
                </c:pt>
                <c:pt idx="324">
                  <c:v>44302</c:v>
                </c:pt>
                <c:pt idx="325">
                  <c:v>44305</c:v>
                </c:pt>
                <c:pt idx="326">
                  <c:v>44306</c:v>
                </c:pt>
                <c:pt idx="327">
                  <c:v>44307</c:v>
                </c:pt>
                <c:pt idx="328">
                  <c:v>44308</c:v>
                </c:pt>
                <c:pt idx="329">
                  <c:v>44309</c:v>
                </c:pt>
                <c:pt idx="330">
                  <c:v>44312</c:v>
                </c:pt>
                <c:pt idx="331">
                  <c:v>44313</c:v>
                </c:pt>
                <c:pt idx="332">
                  <c:v>44314</c:v>
                </c:pt>
                <c:pt idx="333">
                  <c:v>44315</c:v>
                </c:pt>
                <c:pt idx="334">
                  <c:v>44316</c:v>
                </c:pt>
                <c:pt idx="335">
                  <c:v>44319</c:v>
                </c:pt>
                <c:pt idx="336">
                  <c:v>44320</c:v>
                </c:pt>
                <c:pt idx="337">
                  <c:v>44321</c:v>
                </c:pt>
                <c:pt idx="338">
                  <c:v>44322</c:v>
                </c:pt>
                <c:pt idx="339">
                  <c:v>44323</c:v>
                </c:pt>
                <c:pt idx="340">
                  <c:v>44326</c:v>
                </c:pt>
                <c:pt idx="341">
                  <c:v>44327</c:v>
                </c:pt>
                <c:pt idx="342">
                  <c:v>44328</c:v>
                </c:pt>
                <c:pt idx="343">
                  <c:v>44329</c:v>
                </c:pt>
                <c:pt idx="344">
                  <c:v>44330</c:v>
                </c:pt>
                <c:pt idx="345">
                  <c:v>44333</c:v>
                </c:pt>
                <c:pt idx="346">
                  <c:v>44334</c:v>
                </c:pt>
                <c:pt idx="347">
                  <c:v>44335</c:v>
                </c:pt>
                <c:pt idx="348">
                  <c:v>44336</c:v>
                </c:pt>
                <c:pt idx="349">
                  <c:v>44337</c:v>
                </c:pt>
                <c:pt idx="350">
                  <c:v>44340</c:v>
                </c:pt>
                <c:pt idx="351">
                  <c:v>44341</c:v>
                </c:pt>
                <c:pt idx="352">
                  <c:v>44342</c:v>
                </c:pt>
                <c:pt idx="353">
                  <c:v>44343</c:v>
                </c:pt>
                <c:pt idx="354">
                  <c:v>44344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44383</c:v>
                </c:pt>
                <c:pt idx="380">
                  <c:v>44384</c:v>
                </c:pt>
                <c:pt idx="381">
                  <c:v>44385</c:v>
                </c:pt>
                <c:pt idx="382">
                  <c:v>44386</c:v>
                </c:pt>
                <c:pt idx="383">
                  <c:v>44389</c:v>
                </c:pt>
                <c:pt idx="384">
                  <c:v>44390</c:v>
                </c:pt>
                <c:pt idx="385">
                  <c:v>44391</c:v>
                </c:pt>
                <c:pt idx="386">
                  <c:v>44392</c:v>
                </c:pt>
                <c:pt idx="387">
                  <c:v>44393</c:v>
                </c:pt>
                <c:pt idx="388">
                  <c:v>44396</c:v>
                </c:pt>
                <c:pt idx="389">
                  <c:v>44397</c:v>
                </c:pt>
                <c:pt idx="390">
                  <c:v>44398</c:v>
                </c:pt>
                <c:pt idx="391">
                  <c:v>44399</c:v>
                </c:pt>
                <c:pt idx="392">
                  <c:v>44400</c:v>
                </c:pt>
                <c:pt idx="393">
                  <c:v>44403</c:v>
                </c:pt>
                <c:pt idx="394">
                  <c:v>44404</c:v>
                </c:pt>
                <c:pt idx="395">
                  <c:v>44405</c:v>
                </c:pt>
                <c:pt idx="396">
                  <c:v>44406</c:v>
                </c:pt>
                <c:pt idx="397">
                  <c:v>44407</c:v>
                </c:pt>
                <c:pt idx="398">
                  <c:v>44410</c:v>
                </c:pt>
                <c:pt idx="399">
                  <c:v>44411</c:v>
                </c:pt>
                <c:pt idx="400">
                  <c:v>44412</c:v>
                </c:pt>
                <c:pt idx="401">
                  <c:v>44413</c:v>
                </c:pt>
                <c:pt idx="402">
                  <c:v>44414</c:v>
                </c:pt>
                <c:pt idx="403">
                  <c:v>44417</c:v>
                </c:pt>
                <c:pt idx="404">
                  <c:v>44418</c:v>
                </c:pt>
                <c:pt idx="405">
                  <c:v>44419</c:v>
                </c:pt>
                <c:pt idx="406">
                  <c:v>44420</c:v>
                </c:pt>
                <c:pt idx="407">
                  <c:v>44421</c:v>
                </c:pt>
                <c:pt idx="408">
                  <c:v>44424</c:v>
                </c:pt>
                <c:pt idx="409">
                  <c:v>44425</c:v>
                </c:pt>
                <c:pt idx="410">
                  <c:v>44426</c:v>
                </c:pt>
                <c:pt idx="411">
                  <c:v>44427</c:v>
                </c:pt>
                <c:pt idx="412">
                  <c:v>44428</c:v>
                </c:pt>
                <c:pt idx="413">
                  <c:v>44431</c:v>
                </c:pt>
                <c:pt idx="414">
                  <c:v>44432</c:v>
                </c:pt>
                <c:pt idx="415">
                  <c:v>44433</c:v>
                </c:pt>
                <c:pt idx="416">
                  <c:v>44434</c:v>
                </c:pt>
                <c:pt idx="417">
                  <c:v>44435</c:v>
                </c:pt>
                <c:pt idx="418">
                  <c:v>44438</c:v>
                </c:pt>
                <c:pt idx="419">
                  <c:v>44439</c:v>
                </c:pt>
                <c:pt idx="420">
                  <c:v>44440</c:v>
                </c:pt>
                <c:pt idx="421">
                  <c:v>44441</c:v>
                </c:pt>
                <c:pt idx="422">
                  <c:v>44442</c:v>
                </c:pt>
                <c:pt idx="423">
                  <c:v>44446</c:v>
                </c:pt>
                <c:pt idx="424">
                  <c:v>44447</c:v>
                </c:pt>
                <c:pt idx="425">
                  <c:v>44448</c:v>
                </c:pt>
                <c:pt idx="426">
                  <c:v>44449</c:v>
                </c:pt>
                <c:pt idx="427">
                  <c:v>44452</c:v>
                </c:pt>
                <c:pt idx="428">
                  <c:v>44453</c:v>
                </c:pt>
                <c:pt idx="429">
                  <c:v>44454</c:v>
                </c:pt>
                <c:pt idx="430">
                  <c:v>44455</c:v>
                </c:pt>
                <c:pt idx="431">
                  <c:v>44456</c:v>
                </c:pt>
                <c:pt idx="432">
                  <c:v>44459</c:v>
                </c:pt>
                <c:pt idx="433">
                  <c:v>44460</c:v>
                </c:pt>
                <c:pt idx="434">
                  <c:v>44461</c:v>
                </c:pt>
                <c:pt idx="435">
                  <c:v>44462</c:v>
                </c:pt>
                <c:pt idx="436">
                  <c:v>44463</c:v>
                </c:pt>
                <c:pt idx="437">
                  <c:v>44466</c:v>
                </c:pt>
                <c:pt idx="438">
                  <c:v>44467</c:v>
                </c:pt>
                <c:pt idx="439">
                  <c:v>44468</c:v>
                </c:pt>
                <c:pt idx="440">
                  <c:v>44469</c:v>
                </c:pt>
                <c:pt idx="441">
                  <c:v>44470</c:v>
                </c:pt>
                <c:pt idx="442">
                  <c:v>44473</c:v>
                </c:pt>
                <c:pt idx="443">
                  <c:v>44474</c:v>
                </c:pt>
                <c:pt idx="444">
                  <c:v>44475</c:v>
                </c:pt>
                <c:pt idx="445">
                  <c:v>44476</c:v>
                </c:pt>
                <c:pt idx="446">
                  <c:v>44477</c:v>
                </c:pt>
                <c:pt idx="447">
                  <c:v>44480</c:v>
                </c:pt>
                <c:pt idx="448">
                  <c:v>44481</c:v>
                </c:pt>
                <c:pt idx="449">
                  <c:v>44482</c:v>
                </c:pt>
                <c:pt idx="450">
                  <c:v>44483</c:v>
                </c:pt>
                <c:pt idx="451">
                  <c:v>44484</c:v>
                </c:pt>
                <c:pt idx="452">
                  <c:v>44487</c:v>
                </c:pt>
                <c:pt idx="453">
                  <c:v>44488</c:v>
                </c:pt>
                <c:pt idx="454">
                  <c:v>44489</c:v>
                </c:pt>
                <c:pt idx="455">
                  <c:v>44490</c:v>
                </c:pt>
                <c:pt idx="456">
                  <c:v>44491</c:v>
                </c:pt>
                <c:pt idx="457">
                  <c:v>44494</c:v>
                </c:pt>
                <c:pt idx="458">
                  <c:v>44495</c:v>
                </c:pt>
                <c:pt idx="459">
                  <c:v>44496</c:v>
                </c:pt>
                <c:pt idx="460">
                  <c:v>44497</c:v>
                </c:pt>
                <c:pt idx="461">
                  <c:v>44498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44526</c:v>
                </c:pt>
                <c:pt idx="481">
                  <c:v>44529</c:v>
                </c:pt>
                <c:pt idx="482">
                  <c:v>44530</c:v>
                </c:pt>
                <c:pt idx="483">
                  <c:v>44531</c:v>
                </c:pt>
                <c:pt idx="484">
                  <c:v>44532</c:v>
                </c:pt>
                <c:pt idx="485">
                  <c:v>44533</c:v>
                </c:pt>
                <c:pt idx="486">
                  <c:v>44536</c:v>
                </c:pt>
                <c:pt idx="487">
                  <c:v>44537</c:v>
                </c:pt>
                <c:pt idx="488">
                  <c:v>44538</c:v>
                </c:pt>
                <c:pt idx="489">
                  <c:v>44539</c:v>
                </c:pt>
                <c:pt idx="490">
                  <c:v>44540</c:v>
                </c:pt>
                <c:pt idx="491">
                  <c:v>44543</c:v>
                </c:pt>
                <c:pt idx="492">
                  <c:v>44544</c:v>
                </c:pt>
                <c:pt idx="493">
                  <c:v>44545</c:v>
                </c:pt>
                <c:pt idx="494">
                  <c:v>44546</c:v>
                </c:pt>
                <c:pt idx="495">
                  <c:v>44547</c:v>
                </c:pt>
                <c:pt idx="496">
                  <c:v>44550</c:v>
                </c:pt>
                <c:pt idx="497">
                  <c:v>44551</c:v>
                </c:pt>
                <c:pt idx="498">
                  <c:v>44552</c:v>
                </c:pt>
                <c:pt idx="499">
                  <c:v>44553</c:v>
                </c:pt>
                <c:pt idx="500">
                  <c:v>44557</c:v>
                </c:pt>
                <c:pt idx="501">
                  <c:v>44558</c:v>
                </c:pt>
                <c:pt idx="502">
                  <c:v>44559</c:v>
                </c:pt>
                <c:pt idx="503">
                  <c:v>44560</c:v>
                </c:pt>
                <c:pt idx="504">
                  <c:v>44561</c:v>
                </c:pt>
                <c:pt idx="505">
                  <c:v>44564</c:v>
                </c:pt>
                <c:pt idx="506">
                  <c:v>44565</c:v>
                </c:pt>
                <c:pt idx="507">
                  <c:v>44566</c:v>
                </c:pt>
                <c:pt idx="508">
                  <c:v>44567</c:v>
                </c:pt>
                <c:pt idx="509">
                  <c:v>44568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44579</c:v>
                </c:pt>
                <c:pt idx="516">
                  <c:v>44580</c:v>
                </c:pt>
                <c:pt idx="517">
                  <c:v>44581</c:v>
                </c:pt>
                <c:pt idx="518">
                  <c:v>44582</c:v>
                </c:pt>
                <c:pt idx="519">
                  <c:v>44585</c:v>
                </c:pt>
                <c:pt idx="520">
                  <c:v>44586</c:v>
                </c:pt>
                <c:pt idx="521">
                  <c:v>44587</c:v>
                </c:pt>
                <c:pt idx="522">
                  <c:v>44588</c:v>
                </c:pt>
                <c:pt idx="523">
                  <c:v>44589</c:v>
                </c:pt>
                <c:pt idx="524">
                  <c:v>44592</c:v>
                </c:pt>
                <c:pt idx="525">
                  <c:v>44593</c:v>
                </c:pt>
                <c:pt idx="526">
                  <c:v>44594</c:v>
                </c:pt>
                <c:pt idx="527">
                  <c:v>44595</c:v>
                </c:pt>
                <c:pt idx="528">
                  <c:v>44596</c:v>
                </c:pt>
                <c:pt idx="529">
                  <c:v>44599</c:v>
                </c:pt>
                <c:pt idx="530">
                  <c:v>44600</c:v>
                </c:pt>
                <c:pt idx="531">
                  <c:v>44601</c:v>
                </c:pt>
                <c:pt idx="532">
                  <c:v>44602</c:v>
                </c:pt>
                <c:pt idx="533">
                  <c:v>44603</c:v>
                </c:pt>
                <c:pt idx="534">
                  <c:v>44606</c:v>
                </c:pt>
                <c:pt idx="535">
                  <c:v>44607</c:v>
                </c:pt>
                <c:pt idx="536">
                  <c:v>44608</c:v>
                </c:pt>
                <c:pt idx="537">
                  <c:v>44609</c:v>
                </c:pt>
                <c:pt idx="538">
                  <c:v>44610</c:v>
                </c:pt>
                <c:pt idx="539">
                  <c:v>44614</c:v>
                </c:pt>
                <c:pt idx="540">
                  <c:v>44615</c:v>
                </c:pt>
                <c:pt idx="541">
                  <c:v>44616</c:v>
                </c:pt>
                <c:pt idx="542">
                  <c:v>44617</c:v>
                </c:pt>
                <c:pt idx="543">
                  <c:v>44620</c:v>
                </c:pt>
                <c:pt idx="544">
                  <c:v>44621</c:v>
                </c:pt>
                <c:pt idx="545">
                  <c:v>44622</c:v>
                </c:pt>
                <c:pt idx="546">
                  <c:v>44623</c:v>
                </c:pt>
                <c:pt idx="547">
                  <c:v>44624</c:v>
                </c:pt>
                <c:pt idx="548">
                  <c:v>44627</c:v>
                </c:pt>
                <c:pt idx="549">
                  <c:v>44628</c:v>
                </c:pt>
                <c:pt idx="550">
                  <c:v>44629</c:v>
                </c:pt>
                <c:pt idx="551">
                  <c:v>44630</c:v>
                </c:pt>
                <c:pt idx="552">
                  <c:v>44631</c:v>
                </c:pt>
                <c:pt idx="553">
                  <c:v>44634</c:v>
                </c:pt>
                <c:pt idx="554">
                  <c:v>44635</c:v>
                </c:pt>
                <c:pt idx="555">
                  <c:v>44636</c:v>
                </c:pt>
                <c:pt idx="556">
                  <c:v>44637</c:v>
                </c:pt>
                <c:pt idx="557">
                  <c:v>44638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44648</c:v>
                </c:pt>
                <c:pt idx="564">
                  <c:v>44649</c:v>
                </c:pt>
                <c:pt idx="565">
                  <c:v>44650</c:v>
                </c:pt>
                <c:pt idx="566">
                  <c:v>44651</c:v>
                </c:pt>
                <c:pt idx="567">
                  <c:v>44652</c:v>
                </c:pt>
                <c:pt idx="568">
                  <c:v>44655</c:v>
                </c:pt>
                <c:pt idx="569">
                  <c:v>44656</c:v>
                </c:pt>
                <c:pt idx="570">
                  <c:v>44657</c:v>
                </c:pt>
                <c:pt idx="571">
                  <c:v>44658</c:v>
                </c:pt>
                <c:pt idx="572">
                  <c:v>44659</c:v>
                </c:pt>
                <c:pt idx="573">
                  <c:v>44662</c:v>
                </c:pt>
                <c:pt idx="574">
                  <c:v>44663</c:v>
                </c:pt>
                <c:pt idx="575">
                  <c:v>44664</c:v>
                </c:pt>
                <c:pt idx="576">
                  <c:v>44665</c:v>
                </c:pt>
                <c:pt idx="577">
                  <c:v>44669</c:v>
                </c:pt>
                <c:pt idx="578">
                  <c:v>44670</c:v>
                </c:pt>
                <c:pt idx="579">
                  <c:v>44671</c:v>
                </c:pt>
                <c:pt idx="580">
                  <c:v>44672</c:v>
                </c:pt>
                <c:pt idx="581">
                  <c:v>44673</c:v>
                </c:pt>
                <c:pt idx="582">
                  <c:v>44676</c:v>
                </c:pt>
                <c:pt idx="583">
                  <c:v>44677</c:v>
                </c:pt>
                <c:pt idx="584">
                  <c:v>44678</c:v>
                </c:pt>
                <c:pt idx="585">
                  <c:v>44679</c:v>
                </c:pt>
                <c:pt idx="586">
                  <c:v>44680</c:v>
                </c:pt>
                <c:pt idx="587">
                  <c:v>44683</c:v>
                </c:pt>
                <c:pt idx="588">
                  <c:v>44684</c:v>
                </c:pt>
                <c:pt idx="589">
                  <c:v>44685</c:v>
                </c:pt>
                <c:pt idx="590">
                  <c:v>44686</c:v>
                </c:pt>
                <c:pt idx="591">
                  <c:v>44687</c:v>
                </c:pt>
                <c:pt idx="592">
                  <c:v>44690</c:v>
                </c:pt>
                <c:pt idx="593">
                  <c:v>44691</c:v>
                </c:pt>
                <c:pt idx="594">
                  <c:v>44692</c:v>
                </c:pt>
                <c:pt idx="595">
                  <c:v>44693</c:v>
                </c:pt>
                <c:pt idx="596">
                  <c:v>44694</c:v>
                </c:pt>
                <c:pt idx="597">
                  <c:v>44697</c:v>
                </c:pt>
                <c:pt idx="598">
                  <c:v>44698</c:v>
                </c:pt>
                <c:pt idx="599">
                  <c:v>44699</c:v>
                </c:pt>
                <c:pt idx="600">
                  <c:v>44700</c:v>
                </c:pt>
                <c:pt idx="601">
                  <c:v>44701</c:v>
                </c:pt>
                <c:pt idx="602">
                  <c:v>44704</c:v>
                </c:pt>
                <c:pt idx="603">
                  <c:v>44705</c:v>
                </c:pt>
                <c:pt idx="604">
                  <c:v>44706</c:v>
                </c:pt>
                <c:pt idx="605">
                  <c:v>44707</c:v>
                </c:pt>
                <c:pt idx="606">
                  <c:v>44708</c:v>
                </c:pt>
                <c:pt idx="607">
                  <c:v>44712</c:v>
                </c:pt>
                <c:pt idx="608">
                  <c:v>44713</c:v>
                </c:pt>
                <c:pt idx="609">
                  <c:v>44714</c:v>
                </c:pt>
                <c:pt idx="610">
                  <c:v>44715</c:v>
                </c:pt>
                <c:pt idx="611">
                  <c:v>44718</c:v>
                </c:pt>
                <c:pt idx="612">
                  <c:v>44719</c:v>
                </c:pt>
                <c:pt idx="613">
                  <c:v>44720</c:v>
                </c:pt>
                <c:pt idx="614">
                  <c:v>44721</c:v>
                </c:pt>
                <c:pt idx="615">
                  <c:v>44722</c:v>
                </c:pt>
                <c:pt idx="616">
                  <c:v>44725</c:v>
                </c:pt>
                <c:pt idx="617">
                  <c:v>44726</c:v>
                </c:pt>
                <c:pt idx="618">
                  <c:v>44727</c:v>
                </c:pt>
                <c:pt idx="619">
                  <c:v>44728</c:v>
                </c:pt>
                <c:pt idx="620">
                  <c:v>44729</c:v>
                </c:pt>
                <c:pt idx="621">
                  <c:v>44733</c:v>
                </c:pt>
                <c:pt idx="622">
                  <c:v>44734</c:v>
                </c:pt>
                <c:pt idx="623">
                  <c:v>44735</c:v>
                </c:pt>
                <c:pt idx="624">
                  <c:v>44736</c:v>
                </c:pt>
                <c:pt idx="625">
                  <c:v>44739</c:v>
                </c:pt>
                <c:pt idx="626">
                  <c:v>44740</c:v>
                </c:pt>
                <c:pt idx="627">
                  <c:v>44741</c:v>
                </c:pt>
                <c:pt idx="628">
                  <c:v>44742</c:v>
                </c:pt>
                <c:pt idx="629">
                  <c:v>44743</c:v>
                </c:pt>
                <c:pt idx="630">
                  <c:v>44747</c:v>
                </c:pt>
                <c:pt idx="631">
                  <c:v>44748</c:v>
                </c:pt>
                <c:pt idx="632">
                  <c:v>44749</c:v>
                </c:pt>
                <c:pt idx="633">
                  <c:v>44750</c:v>
                </c:pt>
                <c:pt idx="634">
                  <c:v>44753</c:v>
                </c:pt>
                <c:pt idx="635">
                  <c:v>44754</c:v>
                </c:pt>
                <c:pt idx="636">
                  <c:v>44755</c:v>
                </c:pt>
                <c:pt idx="637">
                  <c:v>44756</c:v>
                </c:pt>
                <c:pt idx="638">
                  <c:v>44757</c:v>
                </c:pt>
                <c:pt idx="639">
                  <c:v>44760</c:v>
                </c:pt>
                <c:pt idx="640">
                  <c:v>44761</c:v>
                </c:pt>
                <c:pt idx="641">
                  <c:v>44762</c:v>
                </c:pt>
                <c:pt idx="642">
                  <c:v>44763</c:v>
                </c:pt>
                <c:pt idx="643">
                  <c:v>44764</c:v>
                </c:pt>
                <c:pt idx="644">
                  <c:v>44767</c:v>
                </c:pt>
                <c:pt idx="645">
                  <c:v>44768</c:v>
                </c:pt>
                <c:pt idx="646">
                  <c:v>44769</c:v>
                </c:pt>
                <c:pt idx="647">
                  <c:v>44770</c:v>
                </c:pt>
                <c:pt idx="648">
                  <c:v>44771</c:v>
                </c:pt>
                <c:pt idx="649">
                  <c:v>44774</c:v>
                </c:pt>
                <c:pt idx="650">
                  <c:v>44775</c:v>
                </c:pt>
                <c:pt idx="651">
                  <c:v>44776</c:v>
                </c:pt>
                <c:pt idx="652">
                  <c:v>44777</c:v>
                </c:pt>
                <c:pt idx="653">
                  <c:v>44778</c:v>
                </c:pt>
                <c:pt idx="654">
                  <c:v>44781</c:v>
                </c:pt>
                <c:pt idx="655">
                  <c:v>44782</c:v>
                </c:pt>
                <c:pt idx="656">
                  <c:v>44783</c:v>
                </c:pt>
                <c:pt idx="657">
                  <c:v>44784</c:v>
                </c:pt>
                <c:pt idx="658">
                  <c:v>44785</c:v>
                </c:pt>
                <c:pt idx="659">
                  <c:v>44788</c:v>
                </c:pt>
                <c:pt idx="660">
                  <c:v>44789</c:v>
                </c:pt>
                <c:pt idx="661">
                  <c:v>44790</c:v>
                </c:pt>
                <c:pt idx="662">
                  <c:v>44791</c:v>
                </c:pt>
                <c:pt idx="663">
                  <c:v>44792</c:v>
                </c:pt>
                <c:pt idx="664">
                  <c:v>44795</c:v>
                </c:pt>
                <c:pt idx="665">
                  <c:v>44796</c:v>
                </c:pt>
                <c:pt idx="666">
                  <c:v>44797</c:v>
                </c:pt>
                <c:pt idx="667">
                  <c:v>44798</c:v>
                </c:pt>
                <c:pt idx="668">
                  <c:v>44799</c:v>
                </c:pt>
                <c:pt idx="669">
                  <c:v>44802</c:v>
                </c:pt>
                <c:pt idx="670">
                  <c:v>44803</c:v>
                </c:pt>
                <c:pt idx="671">
                  <c:v>44804</c:v>
                </c:pt>
                <c:pt idx="672">
                  <c:v>44805</c:v>
                </c:pt>
                <c:pt idx="673">
                  <c:v>44806</c:v>
                </c:pt>
                <c:pt idx="674">
                  <c:v>44810</c:v>
                </c:pt>
                <c:pt idx="675">
                  <c:v>44811</c:v>
                </c:pt>
                <c:pt idx="676">
                  <c:v>44812</c:v>
                </c:pt>
                <c:pt idx="677">
                  <c:v>44813</c:v>
                </c:pt>
                <c:pt idx="678">
                  <c:v>44816</c:v>
                </c:pt>
                <c:pt idx="679">
                  <c:v>44817</c:v>
                </c:pt>
                <c:pt idx="680">
                  <c:v>44818</c:v>
                </c:pt>
                <c:pt idx="681">
                  <c:v>44819</c:v>
                </c:pt>
                <c:pt idx="682">
                  <c:v>44820</c:v>
                </c:pt>
                <c:pt idx="683">
                  <c:v>44823</c:v>
                </c:pt>
                <c:pt idx="684">
                  <c:v>44824</c:v>
                </c:pt>
                <c:pt idx="685">
                  <c:v>44825</c:v>
                </c:pt>
                <c:pt idx="686">
                  <c:v>44826</c:v>
                </c:pt>
                <c:pt idx="687">
                  <c:v>44827</c:v>
                </c:pt>
                <c:pt idx="688">
                  <c:v>44830</c:v>
                </c:pt>
                <c:pt idx="689">
                  <c:v>44831</c:v>
                </c:pt>
                <c:pt idx="690">
                  <c:v>44832</c:v>
                </c:pt>
                <c:pt idx="691">
                  <c:v>44833</c:v>
                </c:pt>
                <c:pt idx="692">
                  <c:v>44834</c:v>
                </c:pt>
                <c:pt idx="693">
                  <c:v>44837</c:v>
                </c:pt>
                <c:pt idx="694">
                  <c:v>44838</c:v>
                </c:pt>
                <c:pt idx="695">
                  <c:v>44839</c:v>
                </c:pt>
                <c:pt idx="696">
                  <c:v>44840</c:v>
                </c:pt>
                <c:pt idx="697">
                  <c:v>44841</c:v>
                </c:pt>
                <c:pt idx="698">
                  <c:v>44844</c:v>
                </c:pt>
                <c:pt idx="699">
                  <c:v>44845</c:v>
                </c:pt>
                <c:pt idx="700">
                  <c:v>44846</c:v>
                </c:pt>
                <c:pt idx="701">
                  <c:v>44847</c:v>
                </c:pt>
                <c:pt idx="702">
                  <c:v>44848</c:v>
                </c:pt>
                <c:pt idx="703">
                  <c:v>44851</c:v>
                </c:pt>
                <c:pt idx="704">
                  <c:v>44852</c:v>
                </c:pt>
                <c:pt idx="705">
                  <c:v>44853</c:v>
                </c:pt>
                <c:pt idx="706">
                  <c:v>44854</c:v>
                </c:pt>
                <c:pt idx="707">
                  <c:v>44855</c:v>
                </c:pt>
                <c:pt idx="708">
                  <c:v>44858</c:v>
                </c:pt>
                <c:pt idx="709">
                  <c:v>44859</c:v>
                </c:pt>
                <c:pt idx="710">
                  <c:v>44860</c:v>
                </c:pt>
                <c:pt idx="711">
                  <c:v>44861</c:v>
                </c:pt>
                <c:pt idx="712">
                  <c:v>44862</c:v>
                </c:pt>
                <c:pt idx="713">
                  <c:v>44865</c:v>
                </c:pt>
                <c:pt idx="714">
                  <c:v>44866</c:v>
                </c:pt>
                <c:pt idx="715">
                  <c:v>44867</c:v>
                </c:pt>
                <c:pt idx="716">
                  <c:v>44868</c:v>
                </c:pt>
                <c:pt idx="717">
                  <c:v>44869</c:v>
                </c:pt>
                <c:pt idx="718">
                  <c:v>44872</c:v>
                </c:pt>
                <c:pt idx="719">
                  <c:v>44873</c:v>
                </c:pt>
                <c:pt idx="720">
                  <c:v>44874</c:v>
                </c:pt>
                <c:pt idx="721">
                  <c:v>44875</c:v>
                </c:pt>
                <c:pt idx="722">
                  <c:v>44876</c:v>
                </c:pt>
                <c:pt idx="723">
                  <c:v>44879</c:v>
                </c:pt>
                <c:pt idx="724">
                  <c:v>44880</c:v>
                </c:pt>
                <c:pt idx="725">
                  <c:v>44881</c:v>
                </c:pt>
                <c:pt idx="726">
                  <c:v>44882</c:v>
                </c:pt>
                <c:pt idx="727">
                  <c:v>44883</c:v>
                </c:pt>
                <c:pt idx="728">
                  <c:v>44886</c:v>
                </c:pt>
                <c:pt idx="729">
                  <c:v>44887</c:v>
                </c:pt>
                <c:pt idx="730">
                  <c:v>44888</c:v>
                </c:pt>
                <c:pt idx="731">
                  <c:v>44890</c:v>
                </c:pt>
                <c:pt idx="732">
                  <c:v>44893</c:v>
                </c:pt>
                <c:pt idx="733">
                  <c:v>44894</c:v>
                </c:pt>
                <c:pt idx="734">
                  <c:v>44895</c:v>
                </c:pt>
                <c:pt idx="735">
                  <c:v>44896</c:v>
                </c:pt>
                <c:pt idx="736">
                  <c:v>44897</c:v>
                </c:pt>
                <c:pt idx="737">
                  <c:v>44900</c:v>
                </c:pt>
                <c:pt idx="738">
                  <c:v>44901</c:v>
                </c:pt>
                <c:pt idx="739">
                  <c:v>44902</c:v>
                </c:pt>
                <c:pt idx="740">
                  <c:v>44903</c:v>
                </c:pt>
                <c:pt idx="741">
                  <c:v>44904</c:v>
                </c:pt>
                <c:pt idx="742">
                  <c:v>44907</c:v>
                </c:pt>
                <c:pt idx="743">
                  <c:v>44908</c:v>
                </c:pt>
                <c:pt idx="744">
                  <c:v>44909</c:v>
                </c:pt>
                <c:pt idx="745">
                  <c:v>44910</c:v>
                </c:pt>
                <c:pt idx="746">
                  <c:v>44911</c:v>
                </c:pt>
                <c:pt idx="747">
                  <c:v>44914</c:v>
                </c:pt>
                <c:pt idx="748">
                  <c:v>44915</c:v>
                </c:pt>
                <c:pt idx="749">
                  <c:v>44916</c:v>
                </c:pt>
                <c:pt idx="750">
                  <c:v>44917</c:v>
                </c:pt>
                <c:pt idx="751">
                  <c:v>44918</c:v>
                </c:pt>
                <c:pt idx="752">
                  <c:v>44922</c:v>
                </c:pt>
                <c:pt idx="753">
                  <c:v>44923</c:v>
                </c:pt>
                <c:pt idx="754">
                  <c:v>44924</c:v>
                </c:pt>
                <c:pt idx="755">
                  <c:v>44925</c:v>
                </c:pt>
                <c:pt idx="756">
                  <c:v>44929</c:v>
                </c:pt>
                <c:pt idx="757">
                  <c:v>44930</c:v>
                </c:pt>
                <c:pt idx="758">
                  <c:v>44931</c:v>
                </c:pt>
                <c:pt idx="759">
                  <c:v>44932</c:v>
                </c:pt>
                <c:pt idx="760">
                  <c:v>44935</c:v>
                </c:pt>
                <c:pt idx="761">
                  <c:v>44936</c:v>
                </c:pt>
                <c:pt idx="762">
                  <c:v>44937</c:v>
                </c:pt>
                <c:pt idx="763">
                  <c:v>44938</c:v>
                </c:pt>
                <c:pt idx="764">
                  <c:v>44939</c:v>
                </c:pt>
                <c:pt idx="765">
                  <c:v>44943</c:v>
                </c:pt>
                <c:pt idx="766">
                  <c:v>44944</c:v>
                </c:pt>
                <c:pt idx="767">
                  <c:v>44945</c:v>
                </c:pt>
                <c:pt idx="768">
                  <c:v>44946</c:v>
                </c:pt>
                <c:pt idx="769">
                  <c:v>44949</c:v>
                </c:pt>
                <c:pt idx="770">
                  <c:v>44950</c:v>
                </c:pt>
                <c:pt idx="771">
                  <c:v>44951</c:v>
                </c:pt>
                <c:pt idx="772">
                  <c:v>44952</c:v>
                </c:pt>
                <c:pt idx="773">
                  <c:v>44953</c:v>
                </c:pt>
                <c:pt idx="774">
                  <c:v>44956</c:v>
                </c:pt>
                <c:pt idx="775">
                  <c:v>44957</c:v>
                </c:pt>
                <c:pt idx="776">
                  <c:v>44958</c:v>
                </c:pt>
                <c:pt idx="777">
                  <c:v>44959</c:v>
                </c:pt>
                <c:pt idx="778">
                  <c:v>44960</c:v>
                </c:pt>
                <c:pt idx="779">
                  <c:v>44963</c:v>
                </c:pt>
                <c:pt idx="780">
                  <c:v>44964</c:v>
                </c:pt>
                <c:pt idx="781">
                  <c:v>44965</c:v>
                </c:pt>
                <c:pt idx="782">
                  <c:v>44966</c:v>
                </c:pt>
                <c:pt idx="783">
                  <c:v>44967</c:v>
                </c:pt>
                <c:pt idx="784">
                  <c:v>44970</c:v>
                </c:pt>
                <c:pt idx="785">
                  <c:v>44971</c:v>
                </c:pt>
                <c:pt idx="786">
                  <c:v>44972</c:v>
                </c:pt>
                <c:pt idx="787">
                  <c:v>44973</c:v>
                </c:pt>
                <c:pt idx="788">
                  <c:v>44974</c:v>
                </c:pt>
                <c:pt idx="789">
                  <c:v>44978</c:v>
                </c:pt>
                <c:pt idx="790">
                  <c:v>44979</c:v>
                </c:pt>
                <c:pt idx="791">
                  <c:v>44980</c:v>
                </c:pt>
                <c:pt idx="792">
                  <c:v>44981</c:v>
                </c:pt>
                <c:pt idx="793">
                  <c:v>44984</c:v>
                </c:pt>
                <c:pt idx="794">
                  <c:v>44985</c:v>
                </c:pt>
                <c:pt idx="795">
                  <c:v>44986</c:v>
                </c:pt>
                <c:pt idx="796">
                  <c:v>44987</c:v>
                </c:pt>
                <c:pt idx="797">
                  <c:v>44988</c:v>
                </c:pt>
                <c:pt idx="798">
                  <c:v>44991</c:v>
                </c:pt>
                <c:pt idx="799">
                  <c:v>44992</c:v>
                </c:pt>
                <c:pt idx="800">
                  <c:v>44993</c:v>
                </c:pt>
                <c:pt idx="801">
                  <c:v>44994</c:v>
                </c:pt>
                <c:pt idx="802">
                  <c:v>44995</c:v>
                </c:pt>
                <c:pt idx="803">
                  <c:v>44998</c:v>
                </c:pt>
                <c:pt idx="804">
                  <c:v>44999</c:v>
                </c:pt>
                <c:pt idx="805">
                  <c:v>45000</c:v>
                </c:pt>
                <c:pt idx="806">
                  <c:v>45001</c:v>
                </c:pt>
                <c:pt idx="807">
                  <c:v>45002</c:v>
                </c:pt>
                <c:pt idx="808">
                  <c:v>45005</c:v>
                </c:pt>
                <c:pt idx="809">
                  <c:v>45006</c:v>
                </c:pt>
                <c:pt idx="810">
                  <c:v>45007</c:v>
                </c:pt>
                <c:pt idx="811">
                  <c:v>45008</c:v>
                </c:pt>
                <c:pt idx="812">
                  <c:v>45009</c:v>
                </c:pt>
                <c:pt idx="813">
                  <c:v>45012</c:v>
                </c:pt>
                <c:pt idx="814">
                  <c:v>45013</c:v>
                </c:pt>
                <c:pt idx="815">
                  <c:v>45014</c:v>
                </c:pt>
                <c:pt idx="816">
                  <c:v>45015</c:v>
                </c:pt>
                <c:pt idx="817">
                  <c:v>45016</c:v>
                </c:pt>
                <c:pt idx="818">
                  <c:v>45019</c:v>
                </c:pt>
                <c:pt idx="819">
                  <c:v>45020</c:v>
                </c:pt>
                <c:pt idx="820">
                  <c:v>45021</c:v>
                </c:pt>
                <c:pt idx="821">
                  <c:v>45022</c:v>
                </c:pt>
                <c:pt idx="822">
                  <c:v>45026</c:v>
                </c:pt>
                <c:pt idx="823">
                  <c:v>45027</c:v>
                </c:pt>
                <c:pt idx="824">
                  <c:v>45028</c:v>
                </c:pt>
                <c:pt idx="825">
                  <c:v>45029</c:v>
                </c:pt>
                <c:pt idx="826">
                  <c:v>45030</c:v>
                </c:pt>
                <c:pt idx="827">
                  <c:v>45033</c:v>
                </c:pt>
                <c:pt idx="828">
                  <c:v>45034</c:v>
                </c:pt>
                <c:pt idx="829">
                  <c:v>45035</c:v>
                </c:pt>
                <c:pt idx="830">
                  <c:v>45036</c:v>
                </c:pt>
                <c:pt idx="831">
                  <c:v>45037</c:v>
                </c:pt>
                <c:pt idx="832">
                  <c:v>45040</c:v>
                </c:pt>
                <c:pt idx="833">
                  <c:v>45041</c:v>
                </c:pt>
                <c:pt idx="834">
                  <c:v>45042</c:v>
                </c:pt>
                <c:pt idx="835">
                  <c:v>45043</c:v>
                </c:pt>
                <c:pt idx="836">
                  <c:v>45044</c:v>
                </c:pt>
                <c:pt idx="837">
                  <c:v>45047</c:v>
                </c:pt>
                <c:pt idx="838">
                  <c:v>45048</c:v>
                </c:pt>
                <c:pt idx="839">
                  <c:v>45049</c:v>
                </c:pt>
                <c:pt idx="840">
                  <c:v>45050</c:v>
                </c:pt>
                <c:pt idx="841">
                  <c:v>45051</c:v>
                </c:pt>
                <c:pt idx="842">
                  <c:v>45054</c:v>
                </c:pt>
                <c:pt idx="843">
                  <c:v>45055</c:v>
                </c:pt>
                <c:pt idx="844">
                  <c:v>45056</c:v>
                </c:pt>
                <c:pt idx="845">
                  <c:v>45057</c:v>
                </c:pt>
                <c:pt idx="846">
                  <c:v>45058</c:v>
                </c:pt>
                <c:pt idx="847">
                  <c:v>45061</c:v>
                </c:pt>
                <c:pt idx="848">
                  <c:v>45062</c:v>
                </c:pt>
                <c:pt idx="849">
                  <c:v>45063</c:v>
                </c:pt>
                <c:pt idx="850">
                  <c:v>45064</c:v>
                </c:pt>
                <c:pt idx="851">
                  <c:v>45065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45076</c:v>
                </c:pt>
                <c:pt idx="858">
                  <c:v>45077</c:v>
                </c:pt>
                <c:pt idx="859">
                  <c:v>45078</c:v>
                </c:pt>
                <c:pt idx="860">
                  <c:v>45079</c:v>
                </c:pt>
                <c:pt idx="861">
                  <c:v>45082</c:v>
                </c:pt>
                <c:pt idx="862">
                  <c:v>45083</c:v>
                </c:pt>
                <c:pt idx="863">
                  <c:v>45084</c:v>
                </c:pt>
                <c:pt idx="864">
                  <c:v>45085</c:v>
                </c:pt>
                <c:pt idx="865">
                  <c:v>45086</c:v>
                </c:pt>
                <c:pt idx="866">
                  <c:v>45089</c:v>
                </c:pt>
                <c:pt idx="867">
                  <c:v>45090</c:v>
                </c:pt>
                <c:pt idx="868">
                  <c:v>45091</c:v>
                </c:pt>
                <c:pt idx="869">
                  <c:v>45092</c:v>
                </c:pt>
                <c:pt idx="870">
                  <c:v>45093</c:v>
                </c:pt>
                <c:pt idx="871">
                  <c:v>45097</c:v>
                </c:pt>
                <c:pt idx="872">
                  <c:v>45098</c:v>
                </c:pt>
                <c:pt idx="873">
                  <c:v>45099</c:v>
                </c:pt>
                <c:pt idx="874">
                  <c:v>45100</c:v>
                </c:pt>
                <c:pt idx="875">
                  <c:v>45103</c:v>
                </c:pt>
                <c:pt idx="876">
                  <c:v>45104</c:v>
                </c:pt>
                <c:pt idx="877">
                  <c:v>45105</c:v>
                </c:pt>
                <c:pt idx="878">
                  <c:v>45106</c:v>
                </c:pt>
                <c:pt idx="879">
                  <c:v>45107</c:v>
                </c:pt>
                <c:pt idx="880">
                  <c:v>45110</c:v>
                </c:pt>
                <c:pt idx="881">
                  <c:v>45112</c:v>
                </c:pt>
                <c:pt idx="882">
                  <c:v>45113</c:v>
                </c:pt>
                <c:pt idx="883">
                  <c:v>45114</c:v>
                </c:pt>
                <c:pt idx="884">
                  <c:v>45117</c:v>
                </c:pt>
                <c:pt idx="885">
                  <c:v>45118</c:v>
                </c:pt>
              </c:numCache>
            </c:numRef>
          </c:cat>
          <c:val>
            <c:numRef>
              <c:f>'3) RESULTS'!$Z$4:$Z$889</c:f>
              <c:numCache>
                <c:formatCode>"$"#,##0</c:formatCode>
                <c:ptCount val="886"/>
                <c:pt idx="0">
                  <c:v>10037.957423081132</c:v>
                </c:pt>
                <c:pt idx="1">
                  <c:v>9541.0629792981399</c:v>
                </c:pt>
                <c:pt idx="2">
                  <c:v>9427.1913496935686</c:v>
                </c:pt>
                <c:pt idx="3">
                  <c:v>9392.6846351242766</c:v>
                </c:pt>
                <c:pt idx="4">
                  <c:v>9606.6254727427677</c:v>
                </c:pt>
                <c:pt idx="5">
                  <c:v>9644.5831230060248</c:v>
                </c:pt>
                <c:pt idx="6">
                  <c:v>9427.1913496935686</c:v>
                </c:pt>
                <c:pt idx="7">
                  <c:v>9451.345917773524</c:v>
                </c:pt>
                <c:pt idx="8">
                  <c:v>9499.6557145261177</c:v>
                </c:pt>
                <c:pt idx="9">
                  <c:v>9516.9084112181517</c:v>
                </c:pt>
                <c:pt idx="10">
                  <c:v>9741.2013953259484</c:v>
                </c:pt>
                <c:pt idx="11">
                  <c:v>9799.8620173826512</c:v>
                </c:pt>
                <c:pt idx="12">
                  <c:v>9385.7840849215117</c:v>
                </c:pt>
                <c:pt idx="13">
                  <c:v>9427.1913496935686</c:v>
                </c:pt>
                <c:pt idx="14">
                  <c:v>9937.8882150672125</c:v>
                </c:pt>
                <c:pt idx="15">
                  <c:v>9537.6120436041801</c:v>
                </c:pt>
                <c:pt idx="16">
                  <c:v>9009.6624815384366</c:v>
                </c:pt>
                <c:pt idx="17">
                  <c:v>9282.2639412136305</c:v>
                </c:pt>
                <c:pt idx="18">
                  <c:v>9247.7572266443367</c:v>
                </c:pt>
                <c:pt idx="19">
                  <c:v>9565.2175473781299</c:v>
                </c:pt>
                <c:pt idx="20">
                  <c:v>9261.5603088276021</c:v>
                </c:pt>
                <c:pt idx="21">
                  <c:v>9371.9810027382482</c:v>
                </c:pt>
                <c:pt idx="22">
                  <c:v>9846.4681458437281</c:v>
                </c:pt>
                <c:pt idx="23">
                  <c:v>10078.516486966671</c:v>
                </c:pt>
                <c:pt idx="24">
                  <c:v>9801.4434760448366</c:v>
                </c:pt>
                <c:pt idx="25">
                  <c:v>9829.1507110777766</c:v>
                </c:pt>
                <c:pt idx="26">
                  <c:v>9971.1510337881591</c:v>
                </c:pt>
                <c:pt idx="27">
                  <c:v>10334.808576169376</c:v>
                </c:pt>
                <c:pt idx="28">
                  <c:v>10553.002969479572</c:v>
                </c:pt>
                <c:pt idx="29">
                  <c:v>10421.393768221336</c:v>
                </c:pt>
                <c:pt idx="30">
                  <c:v>10113.150695905995</c:v>
                </c:pt>
                <c:pt idx="31">
                  <c:v>9915.7359031297365</c:v>
                </c:pt>
                <c:pt idx="32">
                  <c:v>9811.8339369044352</c:v>
                </c:pt>
                <c:pt idx="33">
                  <c:v>9874.1753808766316</c:v>
                </c:pt>
                <c:pt idx="34">
                  <c:v>9635.2000658473044</c:v>
                </c:pt>
                <c:pt idx="35">
                  <c:v>8814.372815126595</c:v>
                </c:pt>
                <c:pt idx="36">
                  <c:v>8007.3988516260142</c:v>
                </c:pt>
                <c:pt idx="37">
                  <c:v>7726.8623537510048</c:v>
                </c:pt>
                <c:pt idx="38">
                  <c:v>7134.619957200026</c:v>
                </c:pt>
                <c:pt idx="39">
                  <c:v>6597.7913701223115</c:v>
                </c:pt>
                <c:pt idx="40">
                  <c:v>6531.9870997895159</c:v>
                </c:pt>
                <c:pt idx="41">
                  <c:v>6182.1828446284644</c:v>
                </c:pt>
                <c:pt idx="42">
                  <c:v>6417.6946727046161</c:v>
                </c:pt>
                <c:pt idx="43">
                  <c:v>5555.3062391381918</c:v>
                </c:pt>
                <c:pt idx="44">
                  <c:v>5531.0621607621742</c:v>
                </c:pt>
                <c:pt idx="45">
                  <c:v>5108.5263310656492</c:v>
                </c:pt>
                <c:pt idx="46">
                  <c:v>5887.79305953329</c:v>
                </c:pt>
                <c:pt idx="47">
                  <c:v>5631.5009703305868</c:v>
                </c:pt>
                <c:pt idx="48">
                  <c:v>4658.2832663361842</c:v>
                </c:pt>
                <c:pt idx="49">
                  <c:v>4956.1365383845687</c:v>
                </c:pt>
                <c:pt idx="50">
                  <c:v>5513.7450562925096</c:v>
                </c:pt>
                <c:pt idx="51">
                  <c:v>5395.9891422544688</c:v>
                </c:pt>
                <c:pt idx="52">
                  <c:v>4034.8698175028339</c:v>
                </c:pt>
                <c:pt idx="53">
                  <c:v>3563.8464916468188</c:v>
                </c:pt>
                <c:pt idx="54">
                  <c:v>3595.0172136329347</c:v>
                </c:pt>
                <c:pt idx="55">
                  <c:v>3549.9928741303661</c:v>
                </c:pt>
                <c:pt idx="56">
                  <c:v>4821.0635198768287</c:v>
                </c:pt>
                <c:pt idx="57">
                  <c:v>5330.1845416253491</c:v>
                </c:pt>
                <c:pt idx="58">
                  <c:v>5423.6963772873733</c:v>
                </c:pt>
                <c:pt idx="59">
                  <c:v>4862.6243724262213</c:v>
                </c:pt>
                <c:pt idx="60">
                  <c:v>4242.6744105460475</c:v>
                </c:pt>
                <c:pt idx="61">
                  <c:v>4221.8938191232073</c:v>
                </c:pt>
                <c:pt idx="62">
                  <c:v>3702.3826668114461</c:v>
                </c:pt>
                <c:pt idx="63">
                  <c:v>3484.1882735012464</c:v>
                </c:pt>
                <c:pt idx="64">
                  <c:v>3252.1399323782884</c:v>
                </c:pt>
                <c:pt idx="65">
                  <c:v>3290.2372979744855</c:v>
                </c:pt>
                <c:pt idx="66">
                  <c:v>3539.6027435670903</c:v>
                </c:pt>
                <c:pt idx="67">
                  <c:v>3924.0408773711465</c:v>
                </c:pt>
                <c:pt idx="68">
                  <c:v>4332.7230895511848</c:v>
                </c:pt>
                <c:pt idx="69">
                  <c:v>4003.6994258130071</c:v>
                </c:pt>
                <c:pt idx="70">
                  <c:v>4138.772114024423</c:v>
                </c:pt>
                <c:pt idx="71">
                  <c:v>4256.5280280625002</c:v>
                </c:pt>
                <c:pt idx="72">
                  <c:v>3833.9921983659742</c:v>
                </c:pt>
                <c:pt idx="73">
                  <c:v>4007.1625824698945</c:v>
                </c:pt>
                <c:pt idx="74">
                  <c:v>3830.5290417090869</c:v>
                </c:pt>
                <c:pt idx="75">
                  <c:v>3809.7484502862462</c:v>
                </c:pt>
                <c:pt idx="76">
                  <c:v>3556.9198480367545</c:v>
                </c:pt>
                <c:pt idx="77">
                  <c:v>3549.9928741303661</c:v>
                </c:pt>
                <c:pt idx="78">
                  <c:v>3570.7734655532067</c:v>
                </c:pt>
                <c:pt idx="79">
                  <c:v>3470.3346559847946</c:v>
                </c:pt>
                <c:pt idx="80">
                  <c:v>3899.797129291383</c:v>
                </c:pt>
                <c:pt idx="81">
                  <c:v>4374.2839421005756</c:v>
                </c:pt>
                <c:pt idx="82">
                  <c:v>4159.5527054472641</c:v>
                </c:pt>
                <c:pt idx="83">
                  <c:v>3685.0658926381061</c:v>
                </c:pt>
                <c:pt idx="84">
                  <c:v>3401.0662381061807</c:v>
                </c:pt>
                <c:pt idx="85">
                  <c:v>3293.7007849276761</c:v>
                </c:pt>
                <c:pt idx="86">
                  <c:v>3203.6521059225256</c:v>
                </c:pt>
                <c:pt idx="87">
                  <c:v>3304.0909154909482</c:v>
                </c:pt>
                <c:pt idx="88">
                  <c:v>3511.8955085341859</c:v>
                </c:pt>
                <c:pt idx="89">
                  <c:v>3498.0418910176991</c:v>
                </c:pt>
                <c:pt idx="90">
                  <c:v>3342.1882810871425</c:v>
                </c:pt>
                <c:pt idx="91">
                  <c:v>3155.1642794667628</c:v>
                </c:pt>
                <c:pt idx="92">
                  <c:v>3169.0178969832223</c:v>
                </c:pt>
                <c:pt idx="93">
                  <c:v>3130.9205313870279</c:v>
                </c:pt>
                <c:pt idx="94">
                  <c:v>3418.3833425758307</c:v>
                </c:pt>
                <c:pt idx="95">
                  <c:v>3338.7251244302483</c:v>
                </c:pt>
                <c:pt idx="96">
                  <c:v>3418.3833425758307</c:v>
                </c:pt>
                <c:pt idx="97">
                  <c:v>3425.3103164822087</c:v>
                </c:pt>
                <c:pt idx="98">
                  <c:v>3359.5053855567962</c:v>
                </c:pt>
                <c:pt idx="99">
                  <c:v>3858.2362767420268</c:v>
                </c:pt>
                <c:pt idx="100">
                  <c:v>4149.1622445876983</c:v>
                </c:pt>
                <c:pt idx="101">
                  <c:v>3802.8214763798583</c:v>
                </c:pt>
                <c:pt idx="102">
                  <c:v>3636.5780661823264</c:v>
                </c:pt>
                <c:pt idx="103">
                  <c:v>3847.8458158824269</c:v>
                </c:pt>
                <c:pt idx="104">
                  <c:v>3885.9435117749313</c:v>
                </c:pt>
                <c:pt idx="105">
                  <c:v>4104.1382353814197</c:v>
                </c:pt>
                <c:pt idx="106">
                  <c:v>5790.8174066217643</c:v>
                </c:pt>
                <c:pt idx="107">
                  <c:v>6438.4749338311676</c:v>
                </c:pt>
                <c:pt idx="108">
                  <c:v>7034.1808173353229</c:v>
                </c:pt>
                <c:pt idx="109">
                  <c:v>6424.6209860183908</c:v>
                </c:pt>
                <c:pt idx="110">
                  <c:v>5894.7200334396784</c:v>
                </c:pt>
                <c:pt idx="111">
                  <c:v>4980.3802864642967</c:v>
                </c:pt>
                <c:pt idx="112">
                  <c:v>5797.7443805281528</c:v>
                </c:pt>
                <c:pt idx="113">
                  <c:v>5783.8910933079906</c:v>
                </c:pt>
                <c:pt idx="114">
                  <c:v>5898.1835203928558</c:v>
                </c:pt>
                <c:pt idx="115">
                  <c:v>5880.8660856269016</c:v>
                </c:pt>
                <c:pt idx="116">
                  <c:v>5711.1591884761929</c:v>
                </c:pt>
                <c:pt idx="117">
                  <c:v>5541.4522913254496</c:v>
                </c:pt>
                <c:pt idx="118">
                  <c:v>5167.4042880846691</c:v>
                </c:pt>
                <c:pt idx="119">
                  <c:v>4848.7707549097686</c:v>
                </c:pt>
                <c:pt idx="120">
                  <c:v>4516.2836042183808</c:v>
                </c:pt>
                <c:pt idx="121">
                  <c:v>4561.3079437209481</c:v>
                </c:pt>
                <c:pt idx="122">
                  <c:v>4287.6987500486157</c:v>
                </c:pt>
                <c:pt idx="123">
                  <c:v>4613.2589268336151</c:v>
                </c:pt>
                <c:pt idx="124">
                  <c:v>4526.6737347816552</c:v>
                </c:pt>
                <c:pt idx="125">
                  <c:v>4436.6253860728084</c:v>
                </c:pt>
                <c:pt idx="126">
                  <c:v>4329.2596025980074</c:v>
                </c:pt>
                <c:pt idx="127">
                  <c:v>4433.1618991196319</c:v>
                </c:pt>
                <c:pt idx="128">
                  <c:v>4124.9184965079712</c:v>
                </c:pt>
                <c:pt idx="129">
                  <c:v>4152.6257315409102</c:v>
                </c:pt>
                <c:pt idx="130">
                  <c:v>3872.089894258479</c:v>
                </c:pt>
                <c:pt idx="131">
                  <c:v>4135.3086270712465</c:v>
                </c:pt>
                <c:pt idx="132">
                  <c:v>4027.943173892736</c:v>
                </c:pt>
                <c:pt idx="133">
                  <c:v>4007.1625824698945</c:v>
                </c:pt>
                <c:pt idx="134">
                  <c:v>4654.8197793830077</c:v>
                </c:pt>
                <c:pt idx="135">
                  <c:v>4311.9424981283437</c:v>
                </c:pt>
                <c:pt idx="136">
                  <c:v>4124.9184965079712</c:v>
                </c:pt>
                <c:pt idx="137">
                  <c:v>3972.5287038268912</c:v>
                </c:pt>
                <c:pt idx="138">
                  <c:v>3972.5287038268912</c:v>
                </c:pt>
                <c:pt idx="139">
                  <c:v>3934.4310079343868</c:v>
                </c:pt>
                <c:pt idx="140">
                  <c:v>4076.4310003485152</c:v>
                </c:pt>
                <c:pt idx="141">
                  <c:v>3944.8214687939862</c:v>
                </c:pt>
                <c:pt idx="142">
                  <c:v>3944.8214687939862</c:v>
                </c:pt>
                <c:pt idx="143">
                  <c:v>4076.4310003485152</c:v>
                </c:pt>
                <c:pt idx="144">
                  <c:v>3948.284625450874</c:v>
                </c:pt>
                <c:pt idx="145">
                  <c:v>3872.089894258479</c:v>
                </c:pt>
                <c:pt idx="146">
                  <c:v>3851.3093028356379</c:v>
                </c:pt>
                <c:pt idx="147">
                  <c:v>3837.4556853191862</c:v>
                </c:pt>
                <c:pt idx="148">
                  <c:v>3972.5287038268912</c:v>
                </c:pt>
                <c:pt idx="149">
                  <c:v>4350.0401940208476</c:v>
                </c:pt>
                <c:pt idx="150">
                  <c:v>4516.2836042183808</c:v>
                </c:pt>
                <c:pt idx="151">
                  <c:v>4512.8201172652034</c:v>
                </c:pt>
                <c:pt idx="152">
                  <c:v>4848.7707549097686</c:v>
                </c:pt>
                <c:pt idx="153">
                  <c:v>4755.2585889514194</c:v>
                </c:pt>
                <c:pt idx="154">
                  <c:v>4689.4539883223006</c:v>
                </c:pt>
                <c:pt idx="155">
                  <c:v>4606.3322832235517</c:v>
                </c:pt>
                <c:pt idx="156">
                  <c:v>4616.7224137868279</c:v>
                </c:pt>
                <c:pt idx="157">
                  <c:v>4370.8204551473991</c:v>
                </c:pt>
                <c:pt idx="158">
                  <c:v>4363.8938115373003</c:v>
                </c:pt>
                <c:pt idx="159">
                  <c:v>4391.6010465702402</c:v>
                </c:pt>
                <c:pt idx="160">
                  <c:v>4329.2596025980074</c:v>
                </c:pt>
                <c:pt idx="161">
                  <c:v>4211.5036885599311</c:v>
                </c:pt>
                <c:pt idx="162">
                  <c:v>4654.8197793830077</c:v>
                </c:pt>
                <c:pt idx="163">
                  <c:v>4550.9178131577082</c:v>
                </c:pt>
                <c:pt idx="164">
                  <c:v>4429.69841216642</c:v>
                </c:pt>
                <c:pt idx="165">
                  <c:v>4599.4053093171633</c:v>
                </c:pt>
                <c:pt idx="166">
                  <c:v>4706.7710927919643</c:v>
                </c:pt>
                <c:pt idx="167">
                  <c:v>4519.7470911715918</c:v>
                </c:pt>
                <c:pt idx="168">
                  <c:v>4537.064195641221</c:v>
                </c:pt>
                <c:pt idx="169">
                  <c:v>4582.0882048474996</c:v>
                </c:pt>
                <c:pt idx="170">
                  <c:v>4627.1125443500678</c:v>
                </c:pt>
                <c:pt idx="171">
                  <c:v>4713.6977364020286</c:v>
                </c:pt>
                <c:pt idx="172">
                  <c:v>4720.624710308417</c:v>
                </c:pt>
                <c:pt idx="173">
                  <c:v>4519.7470911715918</c:v>
                </c:pt>
                <c:pt idx="174">
                  <c:v>4505.8934736551046</c:v>
                </c:pt>
                <c:pt idx="175">
                  <c:v>4485.1128822322635</c:v>
                </c:pt>
                <c:pt idx="176">
                  <c:v>4592.4786657070645</c:v>
                </c:pt>
                <c:pt idx="177">
                  <c:v>4550.9178131577082</c:v>
                </c:pt>
                <c:pt idx="178">
                  <c:v>4779.5026673274724</c:v>
                </c:pt>
                <c:pt idx="179">
                  <c:v>4720.624710308417</c:v>
                </c:pt>
                <c:pt idx="180">
                  <c:v>4568.2345873310478</c:v>
                </c:pt>
                <c:pt idx="181">
                  <c:v>4228.8207930295948</c:v>
                </c:pt>
                <c:pt idx="182">
                  <c:v>4273.845132532163</c:v>
                </c:pt>
                <c:pt idx="183">
                  <c:v>4131.8454704143596</c:v>
                </c:pt>
                <c:pt idx="184">
                  <c:v>4076.4310003485152</c:v>
                </c:pt>
                <c:pt idx="185">
                  <c:v>4256.5280280625002</c:v>
                </c:pt>
                <c:pt idx="186">
                  <c:v>4419.3082816031447</c:v>
                </c:pt>
                <c:pt idx="187">
                  <c:v>4242.6744105460475</c:v>
                </c:pt>
                <c:pt idx="188">
                  <c:v>4256.5280280625002</c:v>
                </c:pt>
                <c:pt idx="189">
                  <c:v>4356.9668376309473</c:v>
                </c:pt>
                <c:pt idx="190">
                  <c:v>4502.4299867019281</c:v>
                </c:pt>
                <c:pt idx="191">
                  <c:v>4543.9908392513189</c:v>
                </c:pt>
                <c:pt idx="192">
                  <c:v>4339.6497331612827</c:v>
                </c:pt>
                <c:pt idx="193">
                  <c:v>4526.6737347816552</c:v>
                </c:pt>
                <c:pt idx="194">
                  <c:v>4557.8444567677716</c:v>
                </c:pt>
                <c:pt idx="195">
                  <c:v>4571.6980742842243</c:v>
                </c:pt>
                <c:pt idx="196">
                  <c:v>4474.7227516689882</c:v>
                </c:pt>
                <c:pt idx="197">
                  <c:v>4232.2842799827713</c:v>
                </c:pt>
                <c:pt idx="198">
                  <c:v>4280.7717761422273</c:v>
                </c:pt>
                <c:pt idx="199">
                  <c:v>4235.7474366396591</c:v>
                </c:pt>
                <c:pt idx="200">
                  <c:v>4315.4059850815547</c:v>
                </c:pt>
                <c:pt idx="201">
                  <c:v>4350.0401940208476</c:v>
                </c:pt>
                <c:pt idx="202">
                  <c:v>4433.1618991196319</c:v>
                </c:pt>
                <c:pt idx="203">
                  <c:v>4415.8447946499673</c:v>
                </c:pt>
                <c:pt idx="204">
                  <c:v>4554.3809698145951</c:v>
                </c:pt>
                <c:pt idx="205">
                  <c:v>4363.8938115373003</c:v>
                </c:pt>
                <c:pt idx="206">
                  <c:v>4086.821130911791</c:v>
                </c:pt>
                <c:pt idx="207">
                  <c:v>3889.4066684318182</c:v>
                </c:pt>
                <c:pt idx="208">
                  <c:v>3792.4313458165825</c:v>
                </c:pt>
                <c:pt idx="209">
                  <c:v>3865.1629203520906</c:v>
                </c:pt>
                <c:pt idx="210">
                  <c:v>3906.7237729014823</c:v>
                </c:pt>
                <c:pt idx="211">
                  <c:v>3875.5530509153664</c:v>
                </c:pt>
                <c:pt idx="212">
                  <c:v>3896.3336423382066</c:v>
                </c:pt>
                <c:pt idx="213">
                  <c:v>3813.2119372394241</c:v>
                </c:pt>
                <c:pt idx="214">
                  <c:v>4017.5530433294598</c:v>
                </c:pt>
                <c:pt idx="215">
                  <c:v>3969.0652168737142</c:v>
                </c:pt>
                <c:pt idx="216">
                  <c:v>4571.6980742842243</c:v>
                </c:pt>
                <c:pt idx="217">
                  <c:v>4287.6987500486157</c:v>
                </c:pt>
                <c:pt idx="218">
                  <c:v>4169.9428360105394</c:v>
                </c:pt>
                <c:pt idx="219">
                  <c:v>4066.0405394889499</c:v>
                </c:pt>
                <c:pt idx="220">
                  <c:v>4239.2109235928701</c:v>
                </c:pt>
                <c:pt idx="221">
                  <c:v>4429.69841216642</c:v>
                </c:pt>
                <c:pt idx="222">
                  <c:v>4398.5276901803036</c:v>
                </c:pt>
                <c:pt idx="223">
                  <c:v>4412.3813076967908</c:v>
                </c:pt>
                <c:pt idx="224">
                  <c:v>4429.69841216642</c:v>
                </c:pt>
                <c:pt idx="225">
                  <c:v>4339.6497331612827</c:v>
                </c:pt>
                <c:pt idx="226">
                  <c:v>4696.3809622286881</c:v>
                </c:pt>
                <c:pt idx="227">
                  <c:v>5132.7700791453763</c:v>
                </c:pt>
                <c:pt idx="228">
                  <c:v>5174.3309316947689</c:v>
                </c:pt>
                <c:pt idx="229">
                  <c:v>5188.1845492112207</c:v>
                </c:pt>
                <c:pt idx="230">
                  <c:v>4893.7950944123368</c:v>
                </c:pt>
                <c:pt idx="231">
                  <c:v>4942.2829208681169</c:v>
                </c:pt>
                <c:pt idx="232">
                  <c:v>5146.6236966618289</c:v>
                </c:pt>
                <c:pt idx="233">
                  <c:v>5572.623013311566</c:v>
                </c:pt>
                <c:pt idx="234">
                  <c:v>5679.9884664900765</c:v>
                </c:pt>
                <c:pt idx="235">
                  <c:v>5960.5243037725077</c:v>
                </c:pt>
                <c:pt idx="236">
                  <c:v>6105.9874528434902</c:v>
                </c:pt>
                <c:pt idx="237">
                  <c:v>5943.2075295991335</c:v>
                </c:pt>
                <c:pt idx="238">
                  <c:v>6230.670340787954</c:v>
                </c:pt>
                <c:pt idx="239">
                  <c:v>5905.1098337066296</c:v>
                </c:pt>
                <c:pt idx="240">
                  <c:v>5783.8910933079906</c:v>
                </c:pt>
                <c:pt idx="241">
                  <c:v>5891.2565464864674</c:v>
                </c:pt>
                <c:pt idx="242">
                  <c:v>5839.305563373835</c:v>
                </c:pt>
                <c:pt idx="243">
                  <c:v>5818.5246416546697</c:v>
                </c:pt>
                <c:pt idx="244">
                  <c:v>5718.0861623825467</c:v>
                </c:pt>
                <c:pt idx="245">
                  <c:v>5576.0865002647433</c:v>
                </c:pt>
                <c:pt idx="246">
                  <c:v>5361.3549333151404</c:v>
                </c:pt>
                <c:pt idx="247">
                  <c:v>5503.3549257292698</c:v>
                </c:pt>
                <c:pt idx="248">
                  <c:v>5423.6963772873733</c:v>
                </c:pt>
                <c:pt idx="249">
                  <c:v>5562.2325524520011</c:v>
                </c:pt>
                <c:pt idx="250">
                  <c:v>5492.9644648696694</c:v>
                </c:pt>
                <c:pt idx="251">
                  <c:v>5593.4032744381157</c:v>
                </c:pt>
                <c:pt idx="252">
                  <c:v>5461.7940731798781</c:v>
                </c:pt>
                <c:pt idx="253">
                  <c:v>5240.1358626201772</c:v>
                </c:pt>
                <c:pt idx="254">
                  <c:v>5344.0381591418018</c:v>
                </c:pt>
                <c:pt idx="255">
                  <c:v>5375.2088811279173</c:v>
                </c:pt>
                <c:pt idx="256">
                  <c:v>5326.7210546721381</c:v>
                </c:pt>
                <c:pt idx="257">
                  <c:v>5240.1358626201772</c:v>
                </c:pt>
                <c:pt idx="258">
                  <c:v>5195.1115231176091</c:v>
                </c:pt>
                <c:pt idx="259">
                  <c:v>5326.7210546721381</c:v>
                </c:pt>
                <c:pt idx="260">
                  <c:v>5378.6720377848051</c:v>
                </c:pt>
                <c:pt idx="261">
                  <c:v>5693.8424143028187</c:v>
                </c:pt>
                <c:pt idx="262">
                  <c:v>5458.3305862266661</c:v>
                </c:pt>
                <c:pt idx="263">
                  <c:v>5531.0621607621742</c:v>
                </c:pt>
                <c:pt idx="264">
                  <c:v>5600.3302483444704</c:v>
                </c:pt>
                <c:pt idx="265">
                  <c:v>5482.5743343064287</c:v>
                </c:pt>
                <c:pt idx="266">
                  <c:v>5479.1108473532167</c:v>
                </c:pt>
                <c:pt idx="267">
                  <c:v>5344.0381591418018</c:v>
                </c:pt>
                <c:pt idx="268">
                  <c:v>5378.6720377848051</c:v>
                </c:pt>
                <c:pt idx="269">
                  <c:v>5735.4029365559209</c:v>
                </c:pt>
                <c:pt idx="270">
                  <c:v>6268.7680366804243</c:v>
                </c:pt>
                <c:pt idx="271">
                  <c:v>5946.6710165523109</c:v>
                </c:pt>
                <c:pt idx="272">
                  <c:v>5832.3785894674465</c:v>
                </c:pt>
                <c:pt idx="273">
                  <c:v>5745.7933974154867</c:v>
                </c:pt>
                <c:pt idx="274">
                  <c:v>6095.5976525765036</c:v>
                </c:pt>
                <c:pt idx="275">
                  <c:v>6026.3292346979169</c:v>
                </c:pt>
                <c:pt idx="276">
                  <c:v>5953.5979904586993</c:v>
                </c:pt>
                <c:pt idx="277">
                  <c:v>6154.475609595559</c:v>
                </c:pt>
                <c:pt idx="278">
                  <c:v>6040.1831825106592</c:v>
                </c:pt>
                <c:pt idx="279">
                  <c:v>6029.7927216510934</c:v>
                </c:pt>
                <c:pt idx="280">
                  <c:v>5884.3295725801136</c:v>
                </c:pt>
                <c:pt idx="281">
                  <c:v>5981.3052254916383</c:v>
                </c:pt>
                <c:pt idx="282">
                  <c:v>6171.7923837688986</c:v>
                </c:pt>
                <c:pt idx="283">
                  <c:v>6230.670340787954</c:v>
                </c:pt>
                <c:pt idx="284">
                  <c:v>6133.6946878764284</c:v>
                </c:pt>
                <c:pt idx="285">
                  <c:v>6469.6456558172831</c:v>
                </c:pt>
                <c:pt idx="286">
                  <c:v>7079.2054871341807</c:v>
                </c:pt>
                <c:pt idx="287">
                  <c:v>7155.4002183265757</c:v>
                </c:pt>
                <c:pt idx="288">
                  <c:v>7557.1554566002605</c:v>
                </c:pt>
                <c:pt idx="289">
                  <c:v>7224.6686362051978</c:v>
                </c:pt>
                <c:pt idx="290">
                  <c:v>7252.3758712381014</c:v>
                </c:pt>
                <c:pt idx="291">
                  <c:v>7335.4975763368848</c:v>
                </c:pt>
                <c:pt idx="292">
                  <c:v>7425.5462553420221</c:v>
                </c:pt>
                <c:pt idx="293">
                  <c:v>7678.3748575915133</c:v>
                </c:pt>
                <c:pt idx="294">
                  <c:v>7356.2778374634354</c:v>
                </c:pt>
                <c:pt idx="295">
                  <c:v>7082.6689740873926</c:v>
                </c:pt>
                <c:pt idx="296">
                  <c:v>7435.9360556090078</c:v>
                </c:pt>
                <c:pt idx="297">
                  <c:v>7480.9607254078664</c:v>
                </c:pt>
                <c:pt idx="298">
                  <c:v>7532.9117085205326</c:v>
                </c:pt>
                <c:pt idx="299">
                  <c:v>7671.4478836851604</c:v>
                </c:pt>
                <c:pt idx="300">
                  <c:v>8093.984043677975</c:v>
                </c:pt>
                <c:pt idx="301">
                  <c:v>8717.3971622150348</c:v>
                </c:pt>
                <c:pt idx="302">
                  <c:v>8474.9583602325292</c:v>
                </c:pt>
                <c:pt idx="303">
                  <c:v>8713.9336752618583</c:v>
                </c:pt>
                <c:pt idx="304">
                  <c:v>8554.6172389707153</c:v>
                </c:pt>
                <c:pt idx="305">
                  <c:v>8648.128744336449</c:v>
                </c:pt>
                <c:pt idx="306">
                  <c:v>8253.3004799691535</c:v>
                </c:pt>
                <c:pt idx="307">
                  <c:v>7713.0090665308417</c:v>
                </c:pt>
                <c:pt idx="308">
                  <c:v>7553.6919696470841</c:v>
                </c:pt>
                <c:pt idx="309">
                  <c:v>7886.1794506347624</c:v>
                </c:pt>
                <c:pt idx="310">
                  <c:v>7941.5939207006058</c:v>
                </c:pt>
                <c:pt idx="311">
                  <c:v>7934.6669467942174</c:v>
                </c:pt>
                <c:pt idx="312">
                  <c:v>8353.7396198338556</c:v>
                </c:pt>
                <c:pt idx="313">
                  <c:v>8277.5442280488805</c:v>
                </c:pt>
                <c:pt idx="314">
                  <c:v>8263.6909408287192</c:v>
                </c:pt>
                <c:pt idx="315">
                  <c:v>8391.8366551337458</c:v>
                </c:pt>
                <c:pt idx="316">
                  <c:v>8332.9586981147258</c:v>
                </c:pt>
                <c:pt idx="317">
                  <c:v>8287.9346889084463</c:v>
                </c:pt>
                <c:pt idx="318">
                  <c:v>8190.9590359969206</c:v>
                </c:pt>
                <c:pt idx="319">
                  <c:v>8152.8620006969968</c:v>
                </c:pt>
                <c:pt idx="320">
                  <c:v>7934.6669467942174</c:v>
                </c:pt>
                <c:pt idx="321">
                  <c:v>7813.4475458029647</c:v>
                </c:pt>
                <c:pt idx="322">
                  <c:v>7747.6432754701336</c:v>
                </c:pt>
                <c:pt idx="323">
                  <c:v>7664.5209097787729</c:v>
                </c:pt>
                <c:pt idx="324">
                  <c:v>7629.8873614320582</c:v>
                </c:pt>
                <c:pt idx="325">
                  <c:v>7463.6432906419122</c:v>
                </c:pt>
                <c:pt idx="326">
                  <c:v>7054.9617390544527</c:v>
                </c:pt>
                <c:pt idx="327">
                  <c:v>7276.6196193178293</c:v>
                </c:pt>
                <c:pt idx="328">
                  <c:v>6951.0591122365404</c:v>
                </c:pt>
                <c:pt idx="329">
                  <c:v>7311.2538282571577</c:v>
                </c:pt>
                <c:pt idx="330">
                  <c:v>7633.3508483852356</c:v>
                </c:pt>
                <c:pt idx="331">
                  <c:v>7536.3751954737099</c:v>
                </c:pt>
                <c:pt idx="332">
                  <c:v>7515.594934347193</c:v>
                </c:pt>
                <c:pt idx="333">
                  <c:v>7377.0580985899524</c:v>
                </c:pt>
                <c:pt idx="334">
                  <c:v>7522.5212476609677</c:v>
                </c:pt>
                <c:pt idx="335">
                  <c:v>7602.1801263991538</c:v>
                </c:pt>
                <c:pt idx="336">
                  <c:v>7418.6192814356336</c:v>
                </c:pt>
                <c:pt idx="337">
                  <c:v>7470.5702645483007</c:v>
                </c:pt>
                <c:pt idx="338">
                  <c:v>7442.8630295153962</c:v>
                </c:pt>
                <c:pt idx="339">
                  <c:v>7619.4969005724934</c:v>
                </c:pt>
                <c:pt idx="340">
                  <c:v>7619.4969005724934</c:v>
                </c:pt>
                <c:pt idx="341">
                  <c:v>7470.5702645483007</c:v>
                </c:pt>
                <c:pt idx="342">
                  <c:v>7190.0344272658695</c:v>
                </c:pt>
                <c:pt idx="343">
                  <c:v>7345.8873766038705</c:v>
                </c:pt>
                <c:pt idx="344">
                  <c:v>7758.0330757371203</c:v>
                </c:pt>
                <c:pt idx="345">
                  <c:v>8087.0570697715875</c:v>
                </c:pt>
                <c:pt idx="346">
                  <c:v>8159.7883140108052</c:v>
                </c:pt>
                <c:pt idx="347">
                  <c:v>7955.4472079207681</c:v>
                </c:pt>
                <c:pt idx="348">
                  <c:v>7827.3014936157069</c:v>
                </c:pt>
                <c:pt idx="349">
                  <c:v>7816.911032756142</c:v>
                </c:pt>
                <c:pt idx="350">
                  <c:v>7962.3741818271565</c:v>
                </c:pt>
                <c:pt idx="351">
                  <c:v>8038.5689130195524</c:v>
                </c:pt>
                <c:pt idx="352">
                  <c:v>8277.5442280488805</c:v>
                </c:pt>
                <c:pt idx="353">
                  <c:v>8461.1050730123661</c:v>
                </c:pt>
                <c:pt idx="354">
                  <c:v>8395.3001420869568</c:v>
                </c:pt>
                <c:pt idx="355">
                  <c:v>8544.226778111115</c:v>
                </c:pt>
                <c:pt idx="356">
                  <c:v>8942.5185294316234</c:v>
                </c:pt>
                <c:pt idx="357">
                  <c:v>8634.2754571162859</c:v>
                </c:pt>
                <c:pt idx="358">
                  <c:v>8416.0804032134747</c:v>
                </c:pt>
                <c:pt idx="359">
                  <c:v>8398.7636290401351</c:v>
                </c:pt>
                <c:pt idx="360">
                  <c:v>8388.3731681805693</c:v>
                </c:pt>
                <c:pt idx="361">
                  <c:v>8260.2274538755082</c:v>
                </c:pt>
                <c:pt idx="362">
                  <c:v>8125.1541050715114</c:v>
                </c:pt>
                <c:pt idx="363">
                  <c:v>8149.3985137438194</c:v>
                </c:pt>
                <c:pt idx="364">
                  <c:v>7962.3741818271565</c:v>
                </c:pt>
                <c:pt idx="365">
                  <c:v>7893.1064245411162</c:v>
                </c:pt>
                <c:pt idx="366">
                  <c:v>7906.959711761313</c:v>
                </c:pt>
                <c:pt idx="367">
                  <c:v>7699.1551187180648</c:v>
                </c:pt>
                <c:pt idx="368">
                  <c:v>7719.9360404371955</c:v>
                </c:pt>
                <c:pt idx="369">
                  <c:v>7775.3505105030736</c:v>
                </c:pt>
                <c:pt idx="370">
                  <c:v>7657.5945964649982</c:v>
                </c:pt>
                <c:pt idx="371">
                  <c:v>7688.7653184511137</c:v>
                </c:pt>
                <c:pt idx="372">
                  <c:v>7740.716301563747</c:v>
                </c:pt>
                <c:pt idx="373">
                  <c:v>7695.6916317648884</c:v>
                </c:pt>
                <c:pt idx="374">
                  <c:v>7408.2288205760678</c:v>
                </c:pt>
                <c:pt idx="375">
                  <c:v>7300.8633673975919</c:v>
                </c:pt>
                <c:pt idx="376">
                  <c:v>7345.8873766038705</c:v>
                </c:pt>
                <c:pt idx="377">
                  <c:v>7449.79000342175</c:v>
                </c:pt>
                <c:pt idx="378">
                  <c:v>7439.3995425621843</c:v>
                </c:pt>
                <c:pt idx="379">
                  <c:v>7276.6196193178293</c:v>
                </c:pt>
                <c:pt idx="380">
                  <c:v>7034.1808173353229</c:v>
                </c:pt>
                <c:pt idx="381">
                  <c:v>7048.0347651480661</c:v>
                </c:pt>
                <c:pt idx="382">
                  <c:v>7235.0584364721472</c:v>
                </c:pt>
                <c:pt idx="383">
                  <c:v>7217.7416622988094</c:v>
                </c:pt>
                <c:pt idx="384">
                  <c:v>6933.7423380632008</c:v>
                </c:pt>
                <c:pt idx="385">
                  <c:v>7141.5469311064135</c:v>
                </c:pt>
                <c:pt idx="386">
                  <c:v>7086.1318004479899</c:v>
                </c:pt>
                <c:pt idx="387">
                  <c:v>6854.0841199175939</c:v>
                </c:pt>
                <c:pt idx="388">
                  <c:v>6570.0841350894061</c:v>
                </c:pt>
                <c:pt idx="389">
                  <c:v>7120.7660093872837</c:v>
                </c:pt>
                <c:pt idx="390">
                  <c:v>7411.6923075292789</c:v>
                </c:pt>
                <c:pt idx="391">
                  <c:v>7328.5706024304964</c:v>
                </c:pt>
                <c:pt idx="392">
                  <c:v>7342.4245502432732</c:v>
                </c:pt>
                <c:pt idx="393">
                  <c:v>7647.2041356054324</c:v>
                </c:pt>
                <c:pt idx="394">
                  <c:v>7432.4725686558304</c:v>
                </c:pt>
                <c:pt idx="395">
                  <c:v>7491.3505256748522</c:v>
                </c:pt>
                <c:pt idx="396">
                  <c:v>7332.0340893836728</c:v>
                </c:pt>
                <c:pt idx="397">
                  <c:v>7058.4245654150518</c:v>
                </c:pt>
                <c:pt idx="398">
                  <c:v>6947.595625283363</c:v>
                </c:pt>
                <c:pt idx="399">
                  <c:v>6909.4985899834719</c:v>
                </c:pt>
                <c:pt idx="400">
                  <c:v>6736.3282058795521</c:v>
                </c:pt>
                <c:pt idx="401">
                  <c:v>7241.9854103785356</c:v>
                </c:pt>
                <c:pt idx="402">
                  <c:v>7280.0831062710413</c:v>
                </c:pt>
                <c:pt idx="403">
                  <c:v>7120.7660093872837</c:v>
                </c:pt>
                <c:pt idx="404">
                  <c:v>7252.3758712381014</c:v>
                </c:pt>
                <c:pt idx="405">
                  <c:v>7352.8143505102244</c:v>
                </c:pt>
                <c:pt idx="406">
                  <c:v>7075.7420001810042</c:v>
                </c:pt>
                <c:pt idx="407">
                  <c:v>6871.400894090968</c:v>
                </c:pt>
                <c:pt idx="408">
                  <c:v>6843.693659058029</c:v>
                </c:pt>
                <c:pt idx="409">
                  <c:v>6698.2305099870482</c:v>
                </c:pt>
                <c:pt idx="410">
                  <c:v>6628.9620921084261</c:v>
                </c:pt>
                <c:pt idx="411">
                  <c:v>6486.9624299906227</c:v>
                </c:pt>
                <c:pt idx="412">
                  <c:v>6407.3042118450512</c:v>
                </c:pt>
                <c:pt idx="413">
                  <c:v>6618.5722918414767</c:v>
                </c:pt>
                <c:pt idx="414">
                  <c:v>6867.9374071377915</c:v>
                </c:pt>
                <c:pt idx="415">
                  <c:v>6978.7663472694785</c:v>
                </c:pt>
                <c:pt idx="416">
                  <c:v>6892.1811552175186</c:v>
                </c:pt>
                <c:pt idx="417">
                  <c:v>7003.0100953492065</c:v>
                </c:pt>
                <c:pt idx="418">
                  <c:v>6757.1084670060691</c:v>
                </c:pt>
                <c:pt idx="419">
                  <c:v>6906.0351030302609</c:v>
                </c:pt>
                <c:pt idx="420">
                  <c:v>6802.1324762123468</c:v>
                </c:pt>
                <c:pt idx="421">
                  <c:v>6843.693659058029</c:v>
                </c:pt>
                <c:pt idx="422">
                  <c:v>6708.6209708466122</c:v>
                </c:pt>
                <c:pt idx="423">
                  <c:v>6764.0354409124575</c:v>
                </c:pt>
                <c:pt idx="424">
                  <c:v>6625.4986051552505</c:v>
                </c:pt>
                <c:pt idx="425">
                  <c:v>6996.0837820354327</c:v>
                </c:pt>
                <c:pt idx="426">
                  <c:v>6563.1578217756314</c:v>
                </c:pt>
                <c:pt idx="427">
                  <c:v>6687.8400491274824</c:v>
                </c:pt>
                <c:pt idx="428">
                  <c:v>6653.2058401881886</c:v>
                </c:pt>
                <c:pt idx="429">
                  <c:v>6712.0837972072104</c:v>
                </c:pt>
                <c:pt idx="430">
                  <c:v>6888.7176682643067</c:v>
                </c:pt>
                <c:pt idx="431">
                  <c:v>6833.3031981984632</c:v>
                </c:pt>
                <c:pt idx="432">
                  <c:v>7041.1077912417113</c:v>
                </c:pt>
                <c:pt idx="433">
                  <c:v>6843.693659058029</c:v>
                </c:pt>
                <c:pt idx="434">
                  <c:v>7106.9127221671206</c:v>
                </c:pt>
                <c:pt idx="435">
                  <c:v>7238.5219234253591</c:v>
                </c:pt>
                <c:pt idx="436">
                  <c:v>7408.2288205760678</c:v>
                </c:pt>
                <c:pt idx="437">
                  <c:v>7435.9360556090078</c:v>
                </c:pt>
                <c:pt idx="438">
                  <c:v>7422.0827683888447</c:v>
                </c:pt>
                <c:pt idx="439">
                  <c:v>7276.6196193178293</c:v>
                </c:pt>
                <c:pt idx="440">
                  <c:v>7106.9127221671206</c:v>
                </c:pt>
                <c:pt idx="441">
                  <c:v>7498.2774995812397</c:v>
                </c:pt>
                <c:pt idx="442">
                  <c:v>7408.2288205760678</c:v>
                </c:pt>
                <c:pt idx="443">
                  <c:v>7435.9360556090078</c:v>
                </c:pt>
                <c:pt idx="444">
                  <c:v>7113.8396960734744</c:v>
                </c:pt>
                <c:pt idx="445">
                  <c:v>6985.6933211758324</c:v>
                </c:pt>
                <c:pt idx="446">
                  <c:v>6951.0591122365404</c:v>
                </c:pt>
                <c:pt idx="447">
                  <c:v>6971.839373363091</c:v>
                </c:pt>
                <c:pt idx="448">
                  <c:v>7027.2545040215145</c:v>
                </c:pt>
                <c:pt idx="449">
                  <c:v>6791.7426759453965</c:v>
                </c:pt>
                <c:pt idx="450">
                  <c:v>6802.1324762123468</c:v>
                </c:pt>
                <c:pt idx="451">
                  <c:v>6919.8883902504231</c:v>
                </c:pt>
                <c:pt idx="452">
                  <c:v>6871.400894090968</c:v>
                </c:pt>
                <c:pt idx="453">
                  <c:v>6764.0354409124575</c:v>
                </c:pt>
                <c:pt idx="454">
                  <c:v>6760.5719539592801</c:v>
                </c:pt>
                <c:pt idx="455">
                  <c:v>6888.7176682643067</c:v>
                </c:pt>
                <c:pt idx="456">
                  <c:v>6632.425579061638</c:v>
                </c:pt>
                <c:pt idx="457">
                  <c:v>6660.1328140945434</c:v>
                </c:pt>
                <c:pt idx="458">
                  <c:v>6715.5472841603869</c:v>
                </c:pt>
                <c:pt idx="459">
                  <c:v>6590.8650568085368</c:v>
                </c:pt>
                <c:pt idx="460">
                  <c:v>6646.2795268743803</c:v>
                </c:pt>
                <c:pt idx="461">
                  <c:v>6649.7430138275913</c:v>
                </c:pt>
                <c:pt idx="462">
                  <c:v>6847.15714601124</c:v>
                </c:pt>
                <c:pt idx="463">
                  <c:v>6867.9374071377915</c:v>
                </c:pt>
                <c:pt idx="464">
                  <c:v>7145.0097574670117</c:v>
                </c:pt>
                <c:pt idx="465">
                  <c:v>7145.0097574670117</c:v>
                </c:pt>
                <c:pt idx="466">
                  <c:v>7557.1554566002605</c:v>
                </c:pt>
                <c:pt idx="467">
                  <c:v>7706.0820926244533</c:v>
                </c:pt>
                <c:pt idx="468">
                  <c:v>7709.5455795776306</c:v>
                </c:pt>
                <c:pt idx="469">
                  <c:v>7470.5702645483007</c:v>
                </c:pt>
                <c:pt idx="470">
                  <c:v>7387.4485594495527</c:v>
                </c:pt>
                <c:pt idx="471">
                  <c:v>7027.2545040215145</c:v>
                </c:pt>
                <c:pt idx="472">
                  <c:v>7037.6443042885003</c:v>
                </c:pt>
                <c:pt idx="473">
                  <c:v>6871.400894090968</c:v>
                </c:pt>
                <c:pt idx="474">
                  <c:v>6878.3278679973564</c:v>
                </c:pt>
                <c:pt idx="475">
                  <c:v>6715.5472841603869</c:v>
                </c:pt>
                <c:pt idx="476">
                  <c:v>6677.4502488604967</c:v>
                </c:pt>
                <c:pt idx="477">
                  <c:v>6798.6689892591712</c:v>
                </c:pt>
                <c:pt idx="478">
                  <c:v>6743.2545191933259</c:v>
                </c:pt>
                <c:pt idx="479">
                  <c:v>6739.7910322401494</c:v>
                </c:pt>
                <c:pt idx="480">
                  <c:v>6147.5486356891706</c:v>
                </c:pt>
                <c:pt idx="481">
                  <c:v>6144.0851487359932</c:v>
                </c:pt>
                <c:pt idx="482">
                  <c:v>6126.7683745626191</c:v>
                </c:pt>
                <c:pt idx="483">
                  <c:v>5638.4279442369752</c:v>
                </c:pt>
                <c:pt idx="484">
                  <c:v>6033.2562086042708</c:v>
                </c:pt>
                <c:pt idx="485">
                  <c:v>5756.1838582750506</c:v>
                </c:pt>
                <c:pt idx="486">
                  <c:v>6209.8900796614025</c:v>
                </c:pt>
                <c:pt idx="487">
                  <c:v>6196.0361318486257</c:v>
                </c:pt>
                <c:pt idx="488">
                  <c:v>6313.7920458867029</c:v>
                </c:pt>
                <c:pt idx="489">
                  <c:v>6282.6213239005856</c:v>
                </c:pt>
                <c:pt idx="490">
                  <c:v>6237.5973146943079</c:v>
                </c:pt>
                <c:pt idx="491">
                  <c:v>5929.3542423789713</c:v>
                </c:pt>
                <c:pt idx="492">
                  <c:v>5856.6223375471736</c:v>
                </c:pt>
                <c:pt idx="493">
                  <c:v>5884.3295725801136</c:v>
                </c:pt>
                <c:pt idx="494">
                  <c:v>5721.5496493357587</c:v>
                </c:pt>
                <c:pt idx="495">
                  <c:v>5870.4762853599505</c:v>
                </c:pt>
                <c:pt idx="496">
                  <c:v>5991.6950257585904</c:v>
                </c:pt>
                <c:pt idx="497">
                  <c:v>6275.6950105868118</c:v>
                </c:pt>
                <c:pt idx="498">
                  <c:v>6324.1825067462678</c:v>
                </c:pt>
                <c:pt idx="499">
                  <c:v>6324.1825067462678</c:v>
                </c:pt>
                <c:pt idx="500">
                  <c:v>6293.0117847601514</c:v>
                </c:pt>
                <c:pt idx="501">
                  <c:v>6421.1581596577935</c:v>
                </c:pt>
                <c:pt idx="502">
                  <c:v>6251.4506019144701</c:v>
                </c:pt>
                <c:pt idx="503">
                  <c:v>6258.3775758208585</c:v>
                </c:pt>
                <c:pt idx="504">
                  <c:v>6220.2798799283883</c:v>
                </c:pt>
                <c:pt idx="505">
                  <c:v>6493.8894038970111</c:v>
                </c:pt>
                <c:pt idx="506">
                  <c:v>6587.4015698553594</c:v>
                </c:pt>
                <c:pt idx="507">
                  <c:v>6469.6456558172831</c:v>
                </c:pt>
                <c:pt idx="508">
                  <c:v>6431.5479599247792</c:v>
                </c:pt>
                <c:pt idx="509">
                  <c:v>6677.4502488604967</c:v>
                </c:pt>
                <c:pt idx="510">
                  <c:v>6507.7433517097534</c:v>
                </c:pt>
                <c:pt idx="511">
                  <c:v>6587.4015698553594</c:v>
                </c:pt>
                <c:pt idx="512">
                  <c:v>6407.3042118450512</c:v>
                </c:pt>
                <c:pt idx="513">
                  <c:v>6698.2305099870482</c:v>
                </c:pt>
                <c:pt idx="514">
                  <c:v>6403.8407248918738</c:v>
                </c:pt>
                <c:pt idx="515">
                  <c:v>6199.4996188018367</c:v>
                </c:pt>
                <c:pt idx="516">
                  <c:v>5995.1585127118014</c:v>
                </c:pt>
                <c:pt idx="517">
                  <c:v>5804.6713544345066</c:v>
                </c:pt>
                <c:pt idx="518">
                  <c:v>5645.354257550749</c:v>
                </c:pt>
                <c:pt idx="519">
                  <c:v>5683.4519534432529</c:v>
                </c:pt>
                <c:pt idx="520">
                  <c:v>5700.7687276166271</c:v>
                </c:pt>
                <c:pt idx="521">
                  <c:v>5624.573996424233</c:v>
                </c:pt>
                <c:pt idx="522">
                  <c:v>5465.257229836765</c:v>
                </c:pt>
                <c:pt idx="523">
                  <c:v>5416.769733677309</c:v>
                </c:pt>
                <c:pt idx="524">
                  <c:v>5704.2322145698045</c:v>
                </c:pt>
                <c:pt idx="525">
                  <c:v>5828.9151025142692</c:v>
                </c:pt>
                <c:pt idx="526">
                  <c:v>5873.9391117205478</c:v>
                </c:pt>
                <c:pt idx="527">
                  <c:v>5738.8664235090982</c:v>
                </c:pt>
                <c:pt idx="528">
                  <c:v>5697.3059012560298</c:v>
                </c:pt>
                <c:pt idx="529">
                  <c:v>5984.7687124448157</c:v>
                </c:pt>
                <c:pt idx="530">
                  <c:v>6324.1825067462678</c:v>
                </c:pt>
                <c:pt idx="531">
                  <c:v>6497.3528908501885</c:v>
                </c:pt>
                <c:pt idx="532">
                  <c:v>6480.0354560842688</c:v>
                </c:pt>
                <c:pt idx="533">
                  <c:v>6099.0611395297155</c:v>
                </c:pt>
                <c:pt idx="534">
                  <c:v>6036.7196955574818</c:v>
                </c:pt>
                <c:pt idx="535">
                  <c:v>6525.0601258831275</c:v>
                </c:pt>
                <c:pt idx="536">
                  <c:v>6518.1331519767391</c:v>
                </c:pt>
                <c:pt idx="537">
                  <c:v>6310.3285589335255</c:v>
                </c:pt>
                <c:pt idx="538">
                  <c:v>6189.109818534851</c:v>
                </c:pt>
                <c:pt idx="539">
                  <c:v>6036.7196955574818</c:v>
                </c:pt>
                <c:pt idx="540">
                  <c:v>5763.1101715888253</c:v>
                </c:pt>
                <c:pt idx="541">
                  <c:v>5873.9391117205478</c:v>
                </c:pt>
                <c:pt idx="542">
                  <c:v>6047.1094958244685</c:v>
                </c:pt>
                <c:pt idx="543">
                  <c:v>5974.3782515852499</c:v>
                </c:pt>
                <c:pt idx="544">
                  <c:v>5641.8914311901517</c:v>
                </c:pt>
                <c:pt idx="545">
                  <c:v>5669.5986662230907</c:v>
                </c:pt>
                <c:pt idx="546">
                  <c:v>5441.013481757037</c:v>
                </c:pt>
                <c:pt idx="547">
                  <c:v>5053.1118609998048</c:v>
                </c:pt>
                <c:pt idx="548">
                  <c:v>4447.0155166360837</c:v>
                </c:pt>
                <c:pt idx="549">
                  <c:v>4679.0638577590253</c:v>
                </c:pt>
                <c:pt idx="550">
                  <c:v>4952.6730514313922</c:v>
                </c:pt>
                <c:pt idx="551">
                  <c:v>4918.0388424920648</c:v>
                </c:pt>
                <c:pt idx="552">
                  <c:v>4855.697728816157</c:v>
                </c:pt>
                <c:pt idx="553">
                  <c:v>4935.3559469617285</c:v>
                </c:pt>
                <c:pt idx="554">
                  <c:v>5392.5256553012568</c:v>
                </c:pt>
                <c:pt idx="555">
                  <c:v>5704.2322145698045</c:v>
                </c:pt>
                <c:pt idx="556">
                  <c:v>5731.9394496027098</c:v>
                </c:pt>
                <c:pt idx="557">
                  <c:v>5801.2078674813301</c:v>
                </c:pt>
                <c:pt idx="558">
                  <c:v>5572.623013311566</c:v>
                </c:pt>
                <c:pt idx="559">
                  <c:v>5735.4029365559209</c:v>
                </c:pt>
                <c:pt idx="560">
                  <c:v>5614.1835355646672</c:v>
                </c:pt>
                <c:pt idx="561">
                  <c:v>5790.8174066217643</c:v>
                </c:pt>
                <c:pt idx="562">
                  <c:v>5891.2565464864674</c:v>
                </c:pt>
                <c:pt idx="563">
                  <c:v>5991.6950257585904</c:v>
                </c:pt>
                <c:pt idx="564">
                  <c:v>6289.548297806974</c:v>
                </c:pt>
                <c:pt idx="565">
                  <c:v>6251.4506019144701</c:v>
                </c:pt>
                <c:pt idx="566">
                  <c:v>6320.7190197930913</c:v>
                </c:pt>
                <c:pt idx="567">
                  <c:v>6317.2555328399139</c:v>
                </c:pt>
                <c:pt idx="568">
                  <c:v>6313.7920458867029</c:v>
                </c:pt>
                <c:pt idx="569">
                  <c:v>6178.719357675287</c:v>
                </c:pt>
                <c:pt idx="570">
                  <c:v>6019.4022607915294</c:v>
                </c:pt>
                <c:pt idx="571">
                  <c:v>5870.4762853599505</c:v>
                </c:pt>
                <c:pt idx="572">
                  <c:v>5745.7933974154867</c:v>
                </c:pt>
                <c:pt idx="573">
                  <c:v>5877.4025986737252</c:v>
                </c:pt>
                <c:pt idx="574">
                  <c:v>5932.8170687395695</c:v>
                </c:pt>
                <c:pt idx="575">
                  <c:v>6563.1578217756314</c:v>
                </c:pt>
                <c:pt idx="576">
                  <c:v>6580.474595948971</c:v>
                </c:pt>
                <c:pt idx="577">
                  <c:v>6421.1581596577935</c:v>
                </c:pt>
                <c:pt idx="578">
                  <c:v>6784.8157020390081</c:v>
                </c:pt>
                <c:pt idx="579">
                  <c:v>6746.7180061465033</c:v>
                </c:pt>
                <c:pt idx="580">
                  <c:v>7003.0100953492065</c:v>
                </c:pt>
                <c:pt idx="581">
                  <c:v>6989.1568081290443</c:v>
                </c:pt>
                <c:pt idx="582">
                  <c:v>6919.8883902504231</c:v>
                </c:pt>
                <c:pt idx="583">
                  <c:v>6500.8163778033995</c:v>
                </c:pt>
                <c:pt idx="584">
                  <c:v>6570.0841350894061</c:v>
                </c:pt>
                <c:pt idx="585">
                  <c:v>6729.4012319731637</c:v>
                </c:pt>
                <c:pt idx="586">
                  <c:v>6500.8163778033995</c:v>
                </c:pt>
                <c:pt idx="587">
                  <c:v>6428.0844729716018</c:v>
                </c:pt>
                <c:pt idx="588">
                  <c:v>6625.4986051552505</c:v>
                </c:pt>
                <c:pt idx="589">
                  <c:v>6795.2061628985721</c:v>
                </c:pt>
                <c:pt idx="590">
                  <c:v>6421.1581596577935</c:v>
                </c:pt>
                <c:pt idx="591">
                  <c:v>6178.719357675287</c:v>
                </c:pt>
                <c:pt idx="592">
                  <c:v>5652.2812314571374</c:v>
                </c:pt>
                <c:pt idx="593">
                  <c:v>5738.8664235090982</c:v>
                </c:pt>
                <c:pt idx="594">
                  <c:v>5531.0621607621742</c:v>
                </c:pt>
                <c:pt idx="595">
                  <c:v>5364.8184202683524</c:v>
                </c:pt>
                <c:pt idx="596">
                  <c:v>5742.3299104623093</c:v>
                </c:pt>
                <c:pt idx="597">
                  <c:v>5731.9394496027098</c:v>
                </c:pt>
                <c:pt idx="598">
                  <c:v>6171.7923837688986</c:v>
                </c:pt>
                <c:pt idx="599">
                  <c:v>5849.6953636407852</c:v>
                </c:pt>
                <c:pt idx="600">
                  <c:v>5801.2078674813301</c:v>
                </c:pt>
                <c:pt idx="601">
                  <c:v>5631.5009703305868</c:v>
                </c:pt>
                <c:pt idx="602">
                  <c:v>5801.2078674813301</c:v>
                </c:pt>
                <c:pt idx="603">
                  <c:v>5368.2819072215289</c:v>
                </c:pt>
                <c:pt idx="604">
                  <c:v>5586.4763005317291</c:v>
                </c:pt>
                <c:pt idx="605">
                  <c:v>5970.9147646320735</c:v>
                </c:pt>
                <c:pt idx="606">
                  <c:v>6279.15783694741</c:v>
                </c:pt>
                <c:pt idx="607">
                  <c:v>6189.109818534851</c:v>
                </c:pt>
                <c:pt idx="608">
                  <c:v>5988.2321993979931</c:v>
                </c:pt>
                <c:pt idx="609">
                  <c:v>6047.1094958244685</c:v>
                </c:pt>
                <c:pt idx="610">
                  <c:v>5617.6470225178446</c:v>
                </c:pt>
                <c:pt idx="611">
                  <c:v>5645.354257550749</c:v>
                </c:pt>
                <c:pt idx="612">
                  <c:v>5780.4276063547786</c:v>
                </c:pt>
                <c:pt idx="613">
                  <c:v>5593.4032744381157</c:v>
                </c:pt>
                <c:pt idx="614">
                  <c:v>5357.8917766582535</c:v>
                </c:pt>
                <c:pt idx="615">
                  <c:v>5094.6727135491965</c:v>
                </c:pt>
                <c:pt idx="616">
                  <c:v>4613.2589268336151</c:v>
                </c:pt>
                <c:pt idx="617">
                  <c:v>4485.1128822322635</c:v>
                </c:pt>
                <c:pt idx="618">
                  <c:v>4609.7957701767282</c:v>
                </c:pt>
                <c:pt idx="619">
                  <c:v>4211.5036885599311</c:v>
                </c:pt>
                <c:pt idx="620">
                  <c:v>4481.649395279087</c:v>
                </c:pt>
                <c:pt idx="621">
                  <c:v>4516.2836042183808</c:v>
                </c:pt>
                <c:pt idx="622">
                  <c:v>4537.064195641221</c:v>
                </c:pt>
                <c:pt idx="623">
                  <c:v>4495.5030127955397</c:v>
                </c:pt>
                <c:pt idx="624">
                  <c:v>4814.1365459704757</c:v>
                </c:pt>
                <c:pt idx="625">
                  <c:v>4696.3809622286881</c:v>
                </c:pt>
                <c:pt idx="626">
                  <c:v>4675.6003708058479</c:v>
                </c:pt>
                <c:pt idx="627">
                  <c:v>4512.8201172652034</c:v>
                </c:pt>
                <c:pt idx="628">
                  <c:v>4391.6010465702402</c:v>
                </c:pt>
                <c:pt idx="629">
                  <c:v>4547.4543262044963</c:v>
                </c:pt>
                <c:pt idx="630">
                  <c:v>4807.2099023603769</c:v>
                </c:pt>
                <c:pt idx="631">
                  <c:v>4810.6733893135879</c:v>
                </c:pt>
                <c:pt idx="632">
                  <c:v>4883.4049638490615</c:v>
                </c:pt>
                <c:pt idx="633">
                  <c:v>4838.3806243464924</c:v>
                </c:pt>
                <c:pt idx="634">
                  <c:v>4651.3566227261208</c:v>
                </c:pt>
                <c:pt idx="635">
                  <c:v>5115.4533049720376</c:v>
                </c:pt>
                <c:pt idx="636">
                  <c:v>4956.1365383845687</c:v>
                </c:pt>
                <c:pt idx="637">
                  <c:v>4935.3559469617285</c:v>
                </c:pt>
                <c:pt idx="638">
                  <c:v>5011.5510084504131</c:v>
                </c:pt>
                <c:pt idx="639">
                  <c:v>5035.7947565301411</c:v>
                </c:pt>
                <c:pt idx="640">
                  <c:v>5250.5259931834535</c:v>
                </c:pt>
                <c:pt idx="641">
                  <c:v>5267.8430976531163</c:v>
                </c:pt>
                <c:pt idx="642">
                  <c:v>4876.4779899427076</c:v>
                </c:pt>
                <c:pt idx="643">
                  <c:v>4737.9418147780807</c:v>
                </c:pt>
                <c:pt idx="644">
                  <c:v>4762.1855628578078</c:v>
                </c:pt>
                <c:pt idx="645">
                  <c:v>4651.3566227261208</c:v>
                </c:pt>
                <c:pt idx="646">
                  <c:v>4838.3806243464924</c:v>
                </c:pt>
                <c:pt idx="647">
                  <c:v>4765.6490498109852</c:v>
                </c:pt>
                <c:pt idx="648">
                  <c:v>4748.331945341356</c:v>
                </c:pt>
                <c:pt idx="649">
                  <c:v>4945.7460775250038</c:v>
                </c:pt>
                <c:pt idx="650">
                  <c:v>4869.5513463326088</c:v>
                </c:pt>
                <c:pt idx="651">
                  <c:v>5066.9654785162575</c:v>
                </c:pt>
                <c:pt idx="652">
                  <c:v>5146.6236966618289</c:v>
                </c:pt>
                <c:pt idx="653">
                  <c:v>5105.0628441124718</c:v>
                </c:pt>
                <c:pt idx="654">
                  <c:v>5202.0384970239975</c:v>
                </c:pt>
                <c:pt idx="655">
                  <c:v>5063.5019915630801</c:v>
                </c:pt>
                <c:pt idx="656">
                  <c:v>5219.3552711973362</c:v>
                </c:pt>
                <c:pt idx="657">
                  <c:v>5191.6480361644317</c:v>
                </c:pt>
                <c:pt idx="658">
                  <c:v>5281.696715169569</c:v>
                </c:pt>
                <c:pt idx="659">
                  <c:v>5309.4039502025089</c:v>
                </c:pt>
                <c:pt idx="660">
                  <c:v>5368.2819072215289</c:v>
                </c:pt>
                <c:pt idx="661">
                  <c:v>5181.2579056011564</c:v>
                </c:pt>
                <c:pt idx="662">
                  <c:v>5139.6970530517647</c:v>
                </c:pt>
                <c:pt idx="663">
                  <c:v>4907.6487119287885</c:v>
                </c:pt>
                <c:pt idx="664">
                  <c:v>4748.331945341356</c:v>
                </c:pt>
                <c:pt idx="665">
                  <c:v>4786.4293109375358</c:v>
                </c:pt>
                <c:pt idx="666">
                  <c:v>4845.3072679565912</c:v>
                </c:pt>
                <c:pt idx="667">
                  <c:v>4994.2339039807493</c:v>
                </c:pt>
                <c:pt idx="668">
                  <c:v>4758.7220759046313</c:v>
                </c:pt>
                <c:pt idx="669">
                  <c:v>4679.0638577590253</c:v>
                </c:pt>
                <c:pt idx="670">
                  <c:v>4616.7224137868279</c:v>
                </c:pt>
                <c:pt idx="671">
                  <c:v>4498.9664997487507</c:v>
                </c:pt>
                <c:pt idx="672">
                  <c:v>4478.1862386222001</c:v>
                </c:pt>
                <c:pt idx="673">
                  <c:v>4498.9664997487507</c:v>
                </c:pt>
                <c:pt idx="674">
                  <c:v>4578.6250481906127</c:v>
                </c:pt>
                <c:pt idx="675">
                  <c:v>4810.6733893135879</c:v>
                </c:pt>
                <c:pt idx="676">
                  <c:v>4834.9171373933159</c:v>
                </c:pt>
                <c:pt idx="677">
                  <c:v>4914.5753555388883</c:v>
                </c:pt>
                <c:pt idx="678">
                  <c:v>5011.5510084504131</c:v>
                </c:pt>
                <c:pt idx="679">
                  <c:v>4737.9418147780807</c:v>
                </c:pt>
                <c:pt idx="680">
                  <c:v>4859.1608854730439</c:v>
                </c:pt>
                <c:pt idx="681">
                  <c:v>4942.2829208681169</c:v>
                </c:pt>
                <c:pt idx="682">
                  <c:v>4762.1855628578078</c:v>
                </c:pt>
                <c:pt idx="683">
                  <c:v>4921.5023294452758</c:v>
                </c:pt>
                <c:pt idx="684">
                  <c:v>4838.3806243464924</c:v>
                </c:pt>
                <c:pt idx="685">
                  <c:v>4582.0882048474996</c:v>
                </c:pt>
                <c:pt idx="686">
                  <c:v>4401.9911771335146</c:v>
                </c:pt>
                <c:pt idx="687">
                  <c:v>4228.8207930295948</c:v>
                </c:pt>
                <c:pt idx="688">
                  <c:v>4107.6013920383075</c:v>
                </c:pt>
                <c:pt idx="689">
                  <c:v>4249.6013844524359</c:v>
                </c:pt>
                <c:pt idx="690">
                  <c:v>4415.8447946499673</c:v>
                </c:pt>
                <c:pt idx="691">
                  <c:v>4242.6744105460475</c:v>
                </c:pt>
                <c:pt idx="692">
                  <c:v>4169.9428360105394</c:v>
                </c:pt>
                <c:pt idx="693">
                  <c:v>4128.3819834611477</c:v>
                </c:pt>
                <c:pt idx="694">
                  <c:v>4485.1128822322635</c:v>
                </c:pt>
                <c:pt idx="695">
                  <c:v>4457.405647199359</c:v>
                </c:pt>
                <c:pt idx="696">
                  <c:v>4408.9178207435789</c:v>
                </c:pt>
                <c:pt idx="697">
                  <c:v>4218.4306624663195</c:v>
                </c:pt>
                <c:pt idx="698">
                  <c:v>4173.4063229637513</c:v>
                </c:pt>
                <c:pt idx="699">
                  <c:v>4246.137897499224</c:v>
                </c:pt>
                <c:pt idx="700">
                  <c:v>4398.5276901803036</c:v>
                </c:pt>
                <c:pt idx="701">
                  <c:v>4519.7470911715918</c:v>
                </c:pt>
                <c:pt idx="702">
                  <c:v>4540.5273522981079</c:v>
                </c:pt>
                <c:pt idx="703">
                  <c:v>4571.6980742842243</c:v>
                </c:pt>
                <c:pt idx="704">
                  <c:v>4744.8684583881441</c:v>
                </c:pt>
                <c:pt idx="705">
                  <c:v>4845.3072679565912</c:v>
                </c:pt>
                <c:pt idx="706">
                  <c:v>4661.7467532893952</c:v>
                </c:pt>
                <c:pt idx="707">
                  <c:v>4748.331945341356</c:v>
                </c:pt>
                <c:pt idx="708">
                  <c:v>4883.4049638490615</c:v>
                </c:pt>
                <c:pt idx="709">
                  <c:v>4949.2095644781812</c:v>
                </c:pt>
                <c:pt idx="710">
                  <c:v>4848.7707549097686</c:v>
                </c:pt>
                <c:pt idx="711">
                  <c:v>4838.3806243464924</c:v>
                </c:pt>
                <c:pt idx="712">
                  <c:v>4848.7707549097686</c:v>
                </c:pt>
                <c:pt idx="713">
                  <c:v>4911.1121988820014</c:v>
                </c:pt>
                <c:pt idx="714">
                  <c:v>4886.8681205059484</c:v>
                </c:pt>
                <c:pt idx="715">
                  <c:v>4703.3076058387878</c:v>
                </c:pt>
                <c:pt idx="716">
                  <c:v>4755.2585889514194</c:v>
                </c:pt>
                <c:pt idx="717">
                  <c:v>4886.8681205059484</c:v>
                </c:pt>
                <c:pt idx="718">
                  <c:v>4959.5996950414565</c:v>
                </c:pt>
                <c:pt idx="719">
                  <c:v>4935.3559469617285</c:v>
                </c:pt>
                <c:pt idx="720">
                  <c:v>4841.8437810033802</c:v>
                </c:pt>
                <c:pt idx="721">
                  <c:v>5170.8677750378811</c:v>
                </c:pt>
                <c:pt idx="722">
                  <c:v>5153.5506705682174</c:v>
                </c:pt>
                <c:pt idx="723">
                  <c:v>5084.2825829859212</c:v>
                </c:pt>
                <c:pt idx="724">
                  <c:v>5060.0385046098691</c:v>
                </c:pt>
                <c:pt idx="725">
                  <c:v>4879.9414768958841</c:v>
                </c:pt>
                <c:pt idx="726">
                  <c:v>4831.453650440104</c:v>
                </c:pt>
                <c:pt idx="727">
                  <c:v>4866.0878593794323</c:v>
                </c:pt>
                <c:pt idx="728">
                  <c:v>4796.8197717971016</c:v>
                </c:pt>
                <c:pt idx="729">
                  <c:v>4841.8437810033802</c:v>
                </c:pt>
                <c:pt idx="730">
                  <c:v>4994.2339039807493</c:v>
                </c:pt>
                <c:pt idx="731">
                  <c:v>5021.9411390136884</c:v>
                </c:pt>
                <c:pt idx="732">
                  <c:v>4789.8927978907477</c:v>
                </c:pt>
                <c:pt idx="733">
                  <c:v>4897.2585813655487</c:v>
                </c:pt>
                <c:pt idx="734">
                  <c:v>4997.6973909339613</c:v>
                </c:pt>
                <c:pt idx="735">
                  <c:v>4841.8437810033802</c:v>
                </c:pt>
                <c:pt idx="736">
                  <c:v>4838.3806243464924</c:v>
                </c:pt>
                <c:pt idx="737">
                  <c:v>4886.8681205059484</c:v>
                </c:pt>
                <c:pt idx="738">
                  <c:v>4963.0631819946684</c:v>
                </c:pt>
                <c:pt idx="739">
                  <c:v>4692.9174752755125</c:v>
                </c:pt>
                <c:pt idx="740">
                  <c:v>4710.2345797451408</c:v>
                </c:pt>
                <c:pt idx="741">
                  <c:v>4685.9905013691241</c:v>
                </c:pt>
                <c:pt idx="742">
                  <c:v>4918.0388424920648</c:v>
                </c:pt>
                <c:pt idx="743">
                  <c:v>4661.7467532893952</c:v>
                </c:pt>
                <c:pt idx="744">
                  <c:v>4623.6493876931809</c:v>
                </c:pt>
                <c:pt idx="745">
                  <c:v>4478.1862386222001</c:v>
                </c:pt>
                <c:pt idx="746">
                  <c:v>4436.6253860728084</c:v>
                </c:pt>
                <c:pt idx="747">
                  <c:v>4322.332628691619</c:v>
                </c:pt>
                <c:pt idx="748">
                  <c:v>4339.6497331612827</c:v>
                </c:pt>
                <c:pt idx="749">
                  <c:v>4512.8201172652034</c:v>
                </c:pt>
                <c:pt idx="750">
                  <c:v>4350.0401940208476</c:v>
                </c:pt>
                <c:pt idx="751">
                  <c:v>4401.9911771335146</c:v>
                </c:pt>
                <c:pt idx="752">
                  <c:v>4339.6497331612827</c:v>
                </c:pt>
                <c:pt idx="753">
                  <c:v>4266.9181586257746</c:v>
                </c:pt>
                <c:pt idx="754">
                  <c:v>4398.5276901803036</c:v>
                </c:pt>
                <c:pt idx="755">
                  <c:v>4405.454664086692</c:v>
                </c:pt>
                <c:pt idx="756">
                  <c:v>4412.3813076967908</c:v>
                </c:pt>
                <c:pt idx="757">
                  <c:v>4706.7710927919643</c:v>
                </c:pt>
                <c:pt idx="758">
                  <c:v>4845.3072679565912</c:v>
                </c:pt>
                <c:pt idx="759">
                  <c:v>4911.1121988820014</c:v>
                </c:pt>
                <c:pt idx="760">
                  <c:v>5060.0385046098691</c:v>
                </c:pt>
                <c:pt idx="761">
                  <c:v>5260.9161237467288</c:v>
                </c:pt>
                <c:pt idx="762">
                  <c:v>5312.8674371556854</c:v>
                </c:pt>
                <c:pt idx="763">
                  <c:v>5828.9151025142692</c:v>
                </c:pt>
                <c:pt idx="764">
                  <c:v>5894.7200334396784</c:v>
                </c:pt>
                <c:pt idx="765">
                  <c:v>5915.50029456623</c:v>
                </c:pt>
                <c:pt idx="766">
                  <c:v>5763.1101715888253</c:v>
                </c:pt>
                <c:pt idx="767">
                  <c:v>5638.4279442369752</c:v>
                </c:pt>
                <c:pt idx="768">
                  <c:v>5659.2082053635258</c:v>
                </c:pt>
                <c:pt idx="769">
                  <c:v>5600.3302483444704</c:v>
                </c:pt>
                <c:pt idx="770">
                  <c:v>5548.379265231838</c:v>
                </c:pt>
                <c:pt idx="771">
                  <c:v>5631.5009703305868</c:v>
                </c:pt>
                <c:pt idx="772">
                  <c:v>5752.7203713218751</c:v>
                </c:pt>
                <c:pt idx="773">
                  <c:v>5690.3789273496413</c:v>
                </c:pt>
                <c:pt idx="774">
                  <c:v>5527.5986738089969</c:v>
                </c:pt>
                <c:pt idx="775">
                  <c:v>5589.9397874849046</c:v>
                </c:pt>
                <c:pt idx="776">
                  <c:v>5780.4276063547786</c:v>
                </c:pt>
                <c:pt idx="777">
                  <c:v>5908.5733206598416</c:v>
                </c:pt>
                <c:pt idx="778">
                  <c:v>5894.7200334396784</c:v>
                </c:pt>
                <c:pt idx="779">
                  <c:v>5860.0858245003501</c:v>
                </c:pt>
                <c:pt idx="780">
                  <c:v>5873.9391117205478</c:v>
                </c:pt>
                <c:pt idx="781">
                  <c:v>5877.4025986737252</c:v>
                </c:pt>
                <c:pt idx="782">
                  <c:v>5770.0371454952137</c:v>
                </c:pt>
                <c:pt idx="783">
                  <c:v>5638.4279442369752</c:v>
                </c:pt>
                <c:pt idx="784">
                  <c:v>5718.0861623825467</c:v>
                </c:pt>
                <c:pt idx="785">
                  <c:v>5815.0618152940724</c:v>
                </c:pt>
                <c:pt idx="786">
                  <c:v>5818.5246416546697</c:v>
                </c:pt>
                <c:pt idx="787">
                  <c:v>5676.5249795368645</c:v>
                </c:pt>
                <c:pt idx="788">
                  <c:v>5666.1351792699152</c:v>
                </c:pt>
                <c:pt idx="789">
                  <c:v>5434.0865078506486</c:v>
                </c:pt>
                <c:pt idx="790">
                  <c:v>5389.06249864437</c:v>
                </c:pt>
                <c:pt idx="791">
                  <c:v>5496.4279518228814</c:v>
                </c:pt>
                <c:pt idx="792">
                  <c:v>5389.06249864437</c:v>
                </c:pt>
                <c:pt idx="793">
                  <c:v>5413.3062467240979</c:v>
                </c:pt>
                <c:pt idx="794">
                  <c:v>5534.5253174190611</c:v>
                </c:pt>
                <c:pt idx="795">
                  <c:v>5551.8427521850153</c:v>
                </c:pt>
                <c:pt idx="796">
                  <c:v>5583.0134741711299</c:v>
                </c:pt>
                <c:pt idx="797">
                  <c:v>5666.1351792699152</c:v>
                </c:pt>
                <c:pt idx="798">
                  <c:v>5583.0134741711299</c:v>
                </c:pt>
                <c:pt idx="799">
                  <c:v>5666.1351792699152</c:v>
                </c:pt>
                <c:pt idx="800">
                  <c:v>5745.7933974154867</c:v>
                </c:pt>
                <c:pt idx="801">
                  <c:v>5499.8914387760578</c:v>
                </c:pt>
                <c:pt idx="802">
                  <c:v>5354.4282897050771</c:v>
                </c:pt>
                <c:pt idx="803">
                  <c:v>5143.160540004942</c:v>
                </c:pt>
                <c:pt idx="804">
                  <c:v>5077.3556090795328</c:v>
                </c:pt>
                <c:pt idx="805">
                  <c:v>4800.2829284539885</c:v>
                </c:pt>
                <c:pt idx="806">
                  <c:v>4890.3316074591603</c:v>
                </c:pt>
                <c:pt idx="807">
                  <c:v>4841.8437810033802</c:v>
                </c:pt>
                <c:pt idx="808">
                  <c:v>4834.9171373933159</c:v>
                </c:pt>
                <c:pt idx="809">
                  <c:v>4976.9167995111202</c:v>
                </c:pt>
                <c:pt idx="810">
                  <c:v>4786.4293109375358</c:v>
                </c:pt>
                <c:pt idx="811">
                  <c:v>4720.624710308417</c:v>
                </c:pt>
                <c:pt idx="812">
                  <c:v>4751.7954322945325</c:v>
                </c:pt>
                <c:pt idx="813">
                  <c:v>4827.9901634869284</c:v>
                </c:pt>
                <c:pt idx="814">
                  <c:v>4841.8437810033802</c:v>
                </c:pt>
                <c:pt idx="815">
                  <c:v>4969.9901559010214</c:v>
                </c:pt>
                <c:pt idx="816">
                  <c:v>5011.5510084504131</c:v>
                </c:pt>
                <c:pt idx="817">
                  <c:v>5108.5263310656492</c:v>
                </c:pt>
                <c:pt idx="818">
                  <c:v>4994.2339039807493</c:v>
                </c:pt>
                <c:pt idx="819">
                  <c:v>4904.1852249756121</c:v>
                </c:pt>
                <c:pt idx="820">
                  <c:v>4810.6733893135879</c:v>
                </c:pt>
                <c:pt idx="821">
                  <c:v>4852.2342418629451</c:v>
                </c:pt>
                <c:pt idx="822">
                  <c:v>4900.7217380224356</c:v>
                </c:pt>
                <c:pt idx="823">
                  <c:v>4959.5996950414565</c:v>
                </c:pt>
                <c:pt idx="824">
                  <c:v>4502.4299867019281</c:v>
                </c:pt>
                <c:pt idx="825">
                  <c:v>4485.1128822322635</c:v>
                </c:pt>
                <c:pt idx="826">
                  <c:v>4429.69841216642</c:v>
                </c:pt>
                <c:pt idx="827">
                  <c:v>4537.064195641221</c:v>
                </c:pt>
                <c:pt idx="828">
                  <c:v>4602.8687962703407</c:v>
                </c:pt>
                <c:pt idx="829">
                  <c:v>4720.624710308417</c:v>
                </c:pt>
                <c:pt idx="830">
                  <c:v>4613.2589268336151</c:v>
                </c:pt>
                <c:pt idx="831">
                  <c:v>4640.966161866555</c:v>
                </c:pt>
                <c:pt idx="832">
                  <c:v>4613.2589268336151</c:v>
                </c:pt>
                <c:pt idx="833">
                  <c:v>4447.0155166360837</c:v>
                </c:pt>
                <c:pt idx="834">
                  <c:v>4412.3813076967908</c:v>
                </c:pt>
                <c:pt idx="835">
                  <c:v>4460.8691341525364</c:v>
                </c:pt>
                <c:pt idx="836">
                  <c:v>4724.088197261628</c:v>
                </c:pt>
                <c:pt idx="837">
                  <c:v>4810.6733893135879</c:v>
                </c:pt>
                <c:pt idx="838">
                  <c:v>4769.1125367641962</c:v>
                </c:pt>
                <c:pt idx="839">
                  <c:v>4776.0391803742605</c:v>
                </c:pt>
                <c:pt idx="840">
                  <c:v>4679.0638577590253</c:v>
                </c:pt>
                <c:pt idx="841">
                  <c:v>4803.7464154071995</c:v>
                </c:pt>
                <c:pt idx="842">
                  <c:v>4973.4533125579082</c:v>
                </c:pt>
                <c:pt idx="843">
                  <c:v>5011.5510084504131</c:v>
                </c:pt>
                <c:pt idx="844">
                  <c:v>4966.5266689478449</c:v>
                </c:pt>
                <c:pt idx="845">
                  <c:v>4873.0145029894957</c:v>
                </c:pt>
                <c:pt idx="846">
                  <c:v>4855.697728816157</c:v>
                </c:pt>
                <c:pt idx="847">
                  <c:v>4945.7460775250038</c:v>
                </c:pt>
                <c:pt idx="848">
                  <c:v>4918.0388424920648</c:v>
                </c:pt>
                <c:pt idx="849">
                  <c:v>5163.9408011314927</c:v>
                </c:pt>
                <c:pt idx="850">
                  <c:v>5212.4286275872728</c:v>
                </c:pt>
                <c:pt idx="851">
                  <c:v>5132.7700791453763</c:v>
                </c:pt>
                <c:pt idx="852">
                  <c:v>4980.3802864642967</c:v>
                </c:pt>
                <c:pt idx="853">
                  <c:v>4873.0145029894957</c:v>
                </c:pt>
                <c:pt idx="854">
                  <c:v>4779.5026673274724</c:v>
                </c:pt>
                <c:pt idx="855">
                  <c:v>4980.3802864642967</c:v>
                </c:pt>
                <c:pt idx="856">
                  <c:v>4969.9901559010214</c:v>
                </c:pt>
                <c:pt idx="857">
                  <c:v>5063.5019915630801</c:v>
                </c:pt>
                <c:pt idx="858">
                  <c:v>5118.9164616289245</c:v>
                </c:pt>
                <c:pt idx="859">
                  <c:v>5091.2092265959845</c:v>
                </c:pt>
                <c:pt idx="860">
                  <c:v>5150.08718361504</c:v>
                </c:pt>
                <c:pt idx="861">
                  <c:v>5129.3069224884894</c:v>
                </c:pt>
                <c:pt idx="862">
                  <c:v>5170.8677750378811</c:v>
                </c:pt>
                <c:pt idx="863">
                  <c:v>5250.5259931834535</c:v>
                </c:pt>
                <c:pt idx="864">
                  <c:v>5299.0138196392327</c:v>
                </c:pt>
                <c:pt idx="865">
                  <c:v>5392.5256553012568</c:v>
                </c:pt>
                <c:pt idx="866">
                  <c:v>5548.379265231838</c:v>
                </c:pt>
                <c:pt idx="867">
                  <c:v>5648.817744503961</c:v>
                </c:pt>
                <c:pt idx="868">
                  <c:v>5745.7933974154867</c:v>
                </c:pt>
                <c:pt idx="869">
                  <c:v>5766.5736585420364</c:v>
                </c:pt>
                <c:pt idx="870">
                  <c:v>5707.6957015229818</c:v>
                </c:pt>
                <c:pt idx="871">
                  <c:v>5652.2812314571374</c:v>
                </c:pt>
                <c:pt idx="872">
                  <c:v>5645.354257550749</c:v>
                </c:pt>
                <c:pt idx="873">
                  <c:v>5666.1351792699152</c:v>
                </c:pt>
                <c:pt idx="874">
                  <c:v>5631.5009703305868</c:v>
                </c:pt>
                <c:pt idx="875">
                  <c:v>5693.8424143028187</c:v>
                </c:pt>
                <c:pt idx="876">
                  <c:v>6009.0124605245437</c:v>
                </c:pt>
                <c:pt idx="877">
                  <c:v>6078.2802178105503</c:v>
                </c:pt>
                <c:pt idx="878">
                  <c:v>6095.5976525765036</c:v>
                </c:pt>
                <c:pt idx="879">
                  <c:v>6213.3535666145799</c:v>
                </c:pt>
                <c:pt idx="880">
                  <c:v>6268.7680366804243</c:v>
                </c:pt>
                <c:pt idx="881">
                  <c:v>6344.9627678728193</c:v>
                </c:pt>
                <c:pt idx="882">
                  <c:v>6192.5726448954501</c:v>
                </c:pt>
                <c:pt idx="883">
                  <c:v>6355.3532287323842</c:v>
                </c:pt>
                <c:pt idx="884">
                  <c:v>6431.5479599247792</c:v>
                </c:pt>
                <c:pt idx="885">
                  <c:v>6511.2061780703507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E-47E9-9E2D-C8812081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51184"/>
        <c:axId val="137151664"/>
      </c:lineChart>
      <c:dateAx>
        <c:axId val="13715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1664"/>
        <c:crosses val="autoZero"/>
        <c:auto val="1"/>
        <c:lblOffset val="100"/>
        <c:baseTimeUnit val="days"/>
      </c:dateAx>
      <c:valAx>
        <c:axId val="13715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9A9A9"/>
              </a:solidFill>
              <a:prstDash val="solid"/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'3) RESULTS'!$AB$3</c:f>
              <c:strCache>
                <c:ptCount val="1"/>
                <c:pt idx="0">
                  <c:v>Exposure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'3) RESULTS'!$X$4:$X$889</c:f>
              <c:numCache>
                <c:formatCode>yyyy\-mm\-dd</c:formatCode>
                <c:ptCount val="886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43942</c:v>
                </c:pt>
                <c:pt idx="76">
                  <c:v>43943</c:v>
                </c:pt>
                <c:pt idx="77">
                  <c:v>43944</c:v>
                </c:pt>
                <c:pt idx="78">
                  <c:v>43945</c:v>
                </c:pt>
                <c:pt idx="79">
                  <c:v>43948</c:v>
                </c:pt>
                <c:pt idx="80">
                  <c:v>43949</c:v>
                </c:pt>
                <c:pt idx="81">
                  <c:v>43950</c:v>
                </c:pt>
                <c:pt idx="82">
                  <c:v>43951</c:v>
                </c:pt>
                <c:pt idx="83">
                  <c:v>43952</c:v>
                </c:pt>
                <c:pt idx="84">
                  <c:v>43955</c:v>
                </c:pt>
                <c:pt idx="85">
                  <c:v>43956</c:v>
                </c:pt>
                <c:pt idx="86">
                  <c:v>43957</c:v>
                </c:pt>
                <c:pt idx="87">
                  <c:v>43958</c:v>
                </c:pt>
                <c:pt idx="88">
                  <c:v>43959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43977</c:v>
                </c:pt>
                <c:pt idx="100">
                  <c:v>43978</c:v>
                </c:pt>
                <c:pt idx="101">
                  <c:v>43979</c:v>
                </c:pt>
                <c:pt idx="102">
                  <c:v>43980</c:v>
                </c:pt>
                <c:pt idx="103">
                  <c:v>43983</c:v>
                </c:pt>
                <c:pt idx="104">
                  <c:v>43984</c:v>
                </c:pt>
                <c:pt idx="105">
                  <c:v>43985</c:v>
                </c:pt>
                <c:pt idx="106">
                  <c:v>43986</c:v>
                </c:pt>
                <c:pt idx="107">
                  <c:v>43987</c:v>
                </c:pt>
                <c:pt idx="108">
                  <c:v>43990</c:v>
                </c:pt>
                <c:pt idx="109">
                  <c:v>43991</c:v>
                </c:pt>
                <c:pt idx="110">
                  <c:v>43992</c:v>
                </c:pt>
                <c:pt idx="111">
                  <c:v>43993</c:v>
                </c:pt>
                <c:pt idx="112">
                  <c:v>43994</c:v>
                </c:pt>
                <c:pt idx="113">
                  <c:v>43997</c:v>
                </c:pt>
                <c:pt idx="114">
                  <c:v>43998</c:v>
                </c:pt>
                <c:pt idx="115">
                  <c:v>43999</c:v>
                </c:pt>
                <c:pt idx="116">
                  <c:v>44000</c:v>
                </c:pt>
                <c:pt idx="117">
                  <c:v>44001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44011</c:v>
                </c:pt>
                <c:pt idx="124">
                  <c:v>44012</c:v>
                </c:pt>
                <c:pt idx="125">
                  <c:v>44013</c:v>
                </c:pt>
                <c:pt idx="126">
                  <c:v>44014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44025</c:v>
                </c:pt>
                <c:pt idx="133">
                  <c:v>44026</c:v>
                </c:pt>
                <c:pt idx="134">
                  <c:v>44027</c:v>
                </c:pt>
                <c:pt idx="135">
                  <c:v>44028</c:v>
                </c:pt>
                <c:pt idx="136">
                  <c:v>44029</c:v>
                </c:pt>
                <c:pt idx="137">
                  <c:v>44032</c:v>
                </c:pt>
                <c:pt idx="138">
                  <c:v>44033</c:v>
                </c:pt>
                <c:pt idx="139">
                  <c:v>44034</c:v>
                </c:pt>
                <c:pt idx="140">
                  <c:v>44035</c:v>
                </c:pt>
                <c:pt idx="141">
                  <c:v>44036</c:v>
                </c:pt>
                <c:pt idx="142">
                  <c:v>44039</c:v>
                </c:pt>
                <c:pt idx="143">
                  <c:v>44040</c:v>
                </c:pt>
                <c:pt idx="144">
                  <c:v>44041</c:v>
                </c:pt>
                <c:pt idx="145">
                  <c:v>44042</c:v>
                </c:pt>
                <c:pt idx="146">
                  <c:v>44043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44074</c:v>
                </c:pt>
                <c:pt idx="168">
                  <c:v>44075</c:v>
                </c:pt>
                <c:pt idx="169">
                  <c:v>44076</c:v>
                </c:pt>
                <c:pt idx="170">
                  <c:v>44077</c:v>
                </c:pt>
                <c:pt idx="171">
                  <c:v>44078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44162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44181</c:v>
                </c:pt>
                <c:pt idx="243">
                  <c:v>44182</c:v>
                </c:pt>
                <c:pt idx="244">
                  <c:v>44183</c:v>
                </c:pt>
                <c:pt idx="245">
                  <c:v>44186</c:v>
                </c:pt>
                <c:pt idx="246">
                  <c:v>44187</c:v>
                </c:pt>
                <c:pt idx="247">
                  <c:v>44188</c:v>
                </c:pt>
                <c:pt idx="248">
                  <c:v>44189</c:v>
                </c:pt>
                <c:pt idx="249">
                  <c:v>44193</c:v>
                </c:pt>
                <c:pt idx="250">
                  <c:v>44194</c:v>
                </c:pt>
                <c:pt idx="251">
                  <c:v>44195</c:v>
                </c:pt>
                <c:pt idx="252">
                  <c:v>44196</c:v>
                </c:pt>
                <c:pt idx="253">
                  <c:v>44200</c:v>
                </c:pt>
                <c:pt idx="254">
                  <c:v>44201</c:v>
                </c:pt>
                <c:pt idx="255">
                  <c:v>44202</c:v>
                </c:pt>
                <c:pt idx="256">
                  <c:v>44203</c:v>
                </c:pt>
                <c:pt idx="257">
                  <c:v>44204</c:v>
                </c:pt>
                <c:pt idx="258">
                  <c:v>44207</c:v>
                </c:pt>
                <c:pt idx="259">
                  <c:v>44208</c:v>
                </c:pt>
                <c:pt idx="260">
                  <c:v>44209</c:v>
                </c:pt>
                <c:pt idx="261">
                  <c:v>44210</c:v>
                </c:pt>
                <c:pt idx="262">
                  <c:v>44211</c:v>
                </c:pt>
                <c:pt idx="263">
                  <c:v>44215</c:v>
                </c:pt>
                <c:pt idx="264">
                  <c:v>44216</c:v>
                </c:pt>
                <c:pt idx="265">
                  <c:v>44217</c:v>
                </c:pt>
                <c:pt idx="266">
                  <c:v>44218</c:v>
                </c:pt>
                <c:pt idx="267">
                  <c:v>44221</c:v>
                </c:pt>
                <c:pt idx="268">
                  <c:v>44222</c:v>
                </c:pt>
                <c:pt idx="269">
                  <c:v>44223</c:v>
                </c:pt>
                <c:pt idx="270">
                  <c:v>44224</c:v>
                </c:pt>
                <c:pt idx="271">
                  <c:v>44225</c:v>
                </c:pt>
                <c:pt idx="272">
                  <c:v>44228</c:v>
                </c:pt>
                <c:pt idx="273">
                  <c:v>44229</c:v>
                </c:pt>
                <c:pt idx="274">
                  <c:v>44230</c:v>
                </c:pt>
                <c:pt idx="275">
                  <c:v>44231</c:v>
                </c:pt>
                <c:pt idx="276">
                  <c:v>44232</c:v>
                </c:pt>
                <c:pt idx="277">
                  <c:v>44235</c:v>
                </c:pt>
                <c:pt idx="278">
                  <c:v>44236</c:v>
                </c:pt>
                <c:pt idx="279">
                  <c:v>44237</c:v>
                </c:pt>
                <c:pt idx="280">
                  <c:v>44238</c:v>
                </c:pt>
                <c:pt idx="281">
                  <c:v>44239</c:v>
                </c:pt>
                <c:pt idx="282">
                  <c:v>44243</c:v>
                </c:pt>
                <c:pt idx="283">
                  <c:v>44244</c:v>
                </c:pt>
                <c:pt idx="284">
                  <c:v>44245</c:v>
                </c:pt>
                <c:pt idx="285">
                  <c:v>44246</c:v>
                </c:pt>
                <c:pt idx="286">
                  <c:v>44249</c:v>
                </c:pt>
                <c:pt idx="287">
                  <c:v>44250</c:v>
                </c:pt>
                <c:pt idx="288">
                  <c:v>44251</c:v>
                </c:pt>
                <c:pt idx="289">
                  <c:v>44252</c:v>
                </c:pt>
                <c:pt idx="290">
                  <c:v>44253</c:v>
                </c:pt>
                <c:pt idx="291">
                  <c:v>44256</c:v>
                </c:pt>
                <c:pt idx="292">
                  <c:v>44257</c:v>
                </c:pt>
                <c:pt idx="293">
                  <c:v>44258</c:v>
                </c:pt>
                <c:pt idx="294">
                  <c:v>44259</c:v>
                </c:pt>
                <c:pt idx="295">
                  <c:v>44260</c:v>
                </c:pt>
                <c:pt idx="296">
                  <c:v>44263</c:v>
                </c:pt>
                <c:pt idx="297">
                  <c:v>44264</c:v>
                </c:pt>
                <c:pt idx="298">
                  <c:v>44265</c:v>
                </c:pt>
                <c:pt idx="299">
                  <c:v>44266</c:v>
                </c:pt>
                <c:pt idx="300">
                  <c:v>44267</c:v>
                </c:pt>
                <c:pt idx="301">
                  <c:v>44270</c:v>
                </c:pt>
                <c:pt idx="302">
                  <c:v>44271</c:v>
                </c:pt>
                <c:pt idx="303">
                  <c:v>44272</c:v>
                </c:pt>
                <c:pt idx="304">
                  <c:v>44273</c:v>
                </c:pt>
                <c:pt idx="305">
                  <c:v>44274</c:v>
                </c:pt>
                <c:pt idx="306">
                  <c:v>44277</c:v>
                </c:pt>
                <c:pt idx="307">
                  <c:v>44278</c:v>
                </c:pt>
                <c:pt idx="308">
                  <c:v>44279</c:v>
                </c:pt>
                <c:pt idx="309">
                  <c:v>44280</c:v>
                </c:pt>
                <c:pt idx="310">
                  <c:v>44281</c:v>
                </c:pt>
                <c:pt idx="311">
                  <c:v>44284</c:v>
                </c:pt>
                <c:pt idx="312">
                  <c:v>44285</c:v>
                </c:pt>
                <c:pt idx="313">
                  <c:v>44286</c:v>
                </c:pt>
                <c:pt idx="314">
                  <c:v>44287</c:v>
                </c:pt>
                <c:pt idx="315">
                  <c:v>44291</c:v>
                </c:pt>
                <c:pt idx="316">
                  <c:v>44292</c:v>
                </c:pt>
                <c:pt idx="317">
                  <c:v>44293</c:v>
                </c:pt>
                <c:pt idx="318">
                  <c:v>44294</c:v>
                </c:pt>
                <c:pt idx="319">
                  <c:v>44295</c:v>
                </c:pt>
                <c:pt idx="320">
                  <c:v>44298</c:v>
                </c:pt>
                <c:pt idx="321">
                  <c:v>44299</c:v>
                </c:pt>
                <c:pt idx="322">
                  <c:v>44300</c:v>
                </c:pt>
                <c:pt idx="323">
                  <c:v>44301</c:v>
                </c:pt>
                <c:pt idx="324">
                  <c:v>44302</c:v>
                </c:pt>
                <c:pt idx="325">
                  <c:v>44305</c:v>
                </c:pt>
                <c:pt idx="326">
                  <c:v>44306</c:v>
                </c:pt>
                <c:pt idx="327">
                  <c:v>44307</c:v>
                </c:pt>
                <c:pt idx="328">
                  <c:v>44308</c:v>
                </c:pt>
                <c:pt idx="329">
                  <c:v>44309</c:v>
                </c:pt>
                <c:pt idx="330">
                  <c:v>44312</c:v>
                </c:pt>
                <c:pt idx="331">
                  <c:v>44313</c:v>
                </c:pt>
                <c:pt idx="332">
                  <c:v>44314</c:v>
                </c:pt>
                <c:pt idx="333">
                  <c:v>44315</c:v>
                </c:pt>
                <c:pt idx="334">
                  <c:v>44316</c:v>
                </c:pt>
                <c:pt idx="335">
                  <c:v>44319</c:v>
                </c:pt>
                <c:pt idx="336">
                  <c:v>44320</c:v>
                </c:pt>
                <c:pt idx="337">
                  <c:v>44321</c:v>
                </c:pt>
                <c:pt idx="338">
                  <c:v>44322</c:v>
                </c:pt>
                <c:pt idx="339">
                  <c:v>44323</c:v>
                </c:pt>
                <c:pt idx="340">
                  <c:v>44326</c:v>
                </c:pt>
                <c:pt idx="341">
                  <c:v>44327</c:v>
                </c:pt>
                <c:pt idx="342">
                  <c:v>44328</c:v>
                </c:pt>
                <c:pt idx="343">
                  <c:v>44329</c:v>
                </c:pt>
                <c:pt idx="344">
                  <c:v>44330</c:v>
                </c:pt>
                <c:pt idx="345">
                  <c:v>44333</c:v>
                </c:pt>
                <c:pt idx="346">
                  <c:v>44334</c:v>
                </c:pt>
                <c:pt idx="347">
                  <c:v>44335</c:v>
                </c:pt>
                <c:pt idx="348">
                  <c:v>44336</c:v>
                </c:pt>
                <c:pt idx="349">
                  <c:v>44337</c:v>
                </c:pt>
                <c:pt idx="350">
                  <c:v>44340</c:v>
                </c:pt>
                <c:pt idx="351">
                  <c:v>44341</c:v>
                </c:pt>
                <c:pt idx="352">
                  <c:v>44342</c:v>
                </c:pt>
                <c:pt idx="353">
                  <c:v>44343</c:v>
                </c:pt>
                <c:pt idx="354">
                  <c:v>44344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44383</c:v>
                </c:pt>
                <c:pt idx="380">
                  <c:v>44384</c:v>
                </c:pt>
                <c:pt idx="381">
                  <c:v>44385</c:v>
                </c:pt>
                <c:pt idx="382">
                  <c:v>44386</c:v>
                </c:pt>
                <c:pt idx="383">
                  <c:v>44389</c:v>
                </c:pt>
                <c:pt idx="384">
                  <c:v>44390</c:v>
                </c:pt>
                <c:pt idx="385">
                  <c:v>44391</c:v>
                </c:pt>
                <c:pt idx="386">
                  <c:v>44392</c:v>
                </c:pt>
                <c:pt idx="387">
                  <c:v>44393</c:v>
                </c:pt>
                <c:pt idx="388">
                  <c:v>44396</c:v>
                </c:pt>
                <c:pt idx="389">
                  <c:v>44397</c:v>
                </c:pt>
                <c:pt idx="390">
                  <c:v>44398</c:v>
                </c:pt>
                <c:pt idx="391">
                  <c:v>44399</c:v>
                </c:pt>
                <c:pt idx="392">
                  <c:v>44400</c:v>
                </c:pt>
                <c:pt idx="393">
                  <c:v>44403</c:v>
                </c:pt>
                <c:pt idx="394">
                  <c:v>44404</c:v>
                </c:pt>
                <c:pt idx="395">
                  <c:v>44405</c:v>
                </c:pt>
                <c:pt idx="396">
                  <c:v>44406</c:v>
                </c:pt>
                <c:pt idx="397">
                  <c:v>44407</c:v>
                </c:pt>
                <c:pt idx="398">
                  <c:v>44410</c:v>
                </c:pt>
                <c:pt idx="399">
                  <c:v>44411</c:v>
                </c:pt>
                <c:pt idx="400">
                  <c:v>44412</c:v>
                </c:pt>
                <c:pt idx="401">
                  <c:v>44413</c:v>
                </c:pt>
                <c:pt idx="402">
                  <c:v>44414</c:v>
                </c:pt>
                <c:pt idx="403">
                  <c:v>44417</c:v>
                </c:pt>
                <c:pt idx="404">
                  <c:v>44418</c:v>
                </c:pt>
                <c:pt idx="405">
                  <c:v>44419</c:v>
                </c:pt>
                <c:pt idx="406">
                  <c:v>44420</c:v>
                </c:pt>
                <c:pt idx="407">
                  <c:v>44421</c:v>
                </c:pt>
                <c:pt idx="408">
                  <c:v>44424</c:v>
                </c:pt>
                <c:pt idx="409">
                  <c:v>44425</c:v>
                </c:pt>
                <c:pt idx="410">
                  <c:v>44426</c:v>
                </c:pt>
                <c:pt idx="411">
                  <c:v>44427</c:v>
                </c:pt>
                <c:pt idx="412">
                  <c:v>44428</c:v>
                </c:pt>
                <c:pt idx="413">
                  <c:v>44431</c:v>
                </c:pt>
                <c:pt idx="414">
                  <c:v>44432</c:v>
                </c:pt>
                <c:pt idx="415">
                  <c:v>44433</c:v>
                </c:pt>
                <c:pt idx="416">
                  <c:v>44434</c:v>
                </c:pt>
                <c:pt idx="417">
                  <c:v>44435</c:v>
                </c:pt>
                <c:pt idx="418">
                  <c:v>44438</c:v>
                </c:pt>
                <c:pt idx="419">
                  <c:v>44439</c:v>
                </c:pt>
                <c:pt idx="420">
                  <c:v>44440</c:v>
                </c:pt>
                <c:pt idx="421">
                  <c:v>44441</c:v>
                </c:pt>
                <c:pt idx="422">
                  <c:v>44442</c:v>
                </c:pt>
                <c:pt idx="423">
                  <c:v>44446</c:v>
                </c:pt>
                <c:pt idx="424">
                  <c:v>44447</c:v>
                </c:pt>
                <c:pt idx="425">
                  <c:v>44448</c:v>
                </c:pt>
                <c:pt idx="426">
                  <c:v>44449</c:v>
                </c:pt>
                <c:pt idx="427">
                  <c:v>44452</c:v>
                </c:pt>
                <c:pt idx="428">
                  <c:v>44453</c:v>
                </c:pt>
                <c:pt idx="429">
                  <c:v>44454</c:v>
                </c:pt>
                <c:pt idx="430">
                  <c:v>44455</c:v>
                </c:pt>
                <c:pt idx="431">
                  <c:v>44456</c:v>
                </c:pt>
                <c:pt idx="432">
                  <c:v>44459</c:v>
                </c:pt>
                <c:pt idx="433">
                  <c:v>44460</c:v>
                </c:pt>
                <c:pt idx="434">
                  <c:v>44461</c:v>
                </c:pt>
                <c:pt idx="435">
                  <c:v>44462</c:v>
                </c:pt>
                <c:pt idx="436">
                  <c:v>44463</c:v>
                </c:pt>
                <c:pt idx="437">
                  <c:v>44466</c:v>
                </c:pt>
                <c:pt idx="438">
                  <c:v>44467</c:v>
                </c:pt>
                <c:pt idx="439">
                  <c:v>44468</c:v>
                </c:pt>
                <c:pt idx="440">
                  <c:v>44469</c:v>
                </c:pt>
                <c:pt idx="441">
                  <c:v>44470</c:v>
                </c:pt>
                <c:pt idx="442">
                  <c:v>44473</c:v>
                </c:pt>
                <c:pt idx="443">
                  <c:v>44474</c:v>
                </c:pt>
                <c:pt idx="444">
                  <c:v>44475</c:v>
                </c:pt>
                <c:pt idx="445">
                  <c:v>44476</c:v>
                </c:pt>
                <c:pt idx="446">
                  <c:v>44477</c:v>
                </c:pt>
                <c:pt idx="447">
                  <c:v>44480</c:v>
                </c:pt>
                <c:pt idx="448">
                  <c:v>44481</c:v>
                </c:pt>
                <c:pt idx="449">
                  <c:v>44482</c:v>
                </c:pt>
                <c:pt idx="450">
                  <c:v>44483</c:v>
                </c:pt>
                <c:pt idx="451">
                  <c:v>44484</c:v>
                </c:pt>
                <c:pt idx="452">
                  <c:v>44487</c:v>
                </c:pt>
                <c:pt idx="453">
                  <c:v>44488</c:v>
                </c:pt>
                <c:pt idx="454">
                  <c:v>44489</c:v>
                </c:pt>
                <c:pt idx="455">
                  <c:v>44490</c:v>
                </c:pt>
                <c:pt idx="456">
                  <c:v>44491</c:v>
                </c:pt>
                <c:pt idx="457">
                  <c:v>44494</c:v>
                </c:pt>
                <c:pt idx="458">
                  <c:v>44495</c:v>
                </c:pt>
                <c:pt idx="459">
                  <c:v>44496</c:v>
                </c:pt>
                <c:pt idx="460">
                  <c:v>44497</c:v>
                </c:pt>
                <c:pt idx="461">
                  <c:v>44498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44526</c:v>
                </c:pt>
                <c:pt idx="481">
                  <c:v>44529</c:v>
                </c:pt>
                <c:pt idx="482">
                  <c:v>44530</c:v>
                </c:pt>
                <c:pt idx="483">
                  <c:v>44531</c:v>
                </c:pt>
                <c:pt idx="484">
                  <c:v>44532</c:v>
                </c:pt>
                <c:pt idx="485">
                  <c:v>44533</c:v>
                </c:pt>
                <c:pt idx="486">
                  <c:v>44536</c:v>
                </c:pt>
                <c:pt idx="487">
                  <c:v>44537</c:v>
                </c:pt>
                <c:pt idx="488">
                  <c:v>44538</c:v>
                </c:pt>
                <c:pt idx="489">
                  <c:v>44539</c:v>
                </c:pt>
                <c:pt idx="490">
                  <c:v>44540</c:v>
                </c:pt>
                <c:pt idx="491">
                  <c:v>44543</c:v>
                </c:pt>
                <c:pt idx="492">
                  <c:v>44544</c:v>
                </c:pt>
                <c:pt idx="493">
                  <c:v>44545</c:v>
                </c:pt>
                <c:pt idx="494">
                  <c:v>44546</c:v>
                </c:pt>
                <c:pt idx="495">
                  <c:v>44547</c:v>
                </c:pt>
                <c:pt idx="496">
                  <c:v>44550</c:v>
                </c:pt>
                <c:pt idx="497">
                  <c:v>44551</c:v>
                </c:pt>
                <c:pt idx="498">
                  <c:v>44552</c:v>
                </c:pt>
                <c:pt idx="499">
                  <c:v>44553</c:v>
                </c:pt>
                <c:pt idx="500">
                  <c:v>44557</c:v>
                </c:pt>
                <c:pt idx="501">
                  <c:v>44558</c:v>
                </c:pt>
                <c:pt idx="502">
                  <c:v>44559</c:v>
                </c:pt>
                <c:pt idx="503">
                  <c:v>44560</c:v>
                </c:pt>
                <c:pt idx="504">
                  <c:v>44561</c:v>
                </c:pt>
                <c:pt idx="505">
                  <c:v>44564</c:v>
                </c:pt>
                <c:pt idx="506">
                  <c:v>44565</c:v>
                </c:pt>
                <c:pt idx="507">
                  <c:v>44566</c:v>
                </c:pt>
                <c:pt idx="508">
                  <c:v>44567</c:v>
                </c:pt>
                <c:pt idx="509">
                  <c:v>44568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44579</c:v>
                </c:pt>
                <c:pt idx="516">
                  <c:v>44580</c:v>
                </c:pt>
                <c:pt idx="517">
                  <c:v>44581</c:v>
                </c:pt>
                <c:pt idx="518">
                  <c:v>44582</c:v>
                </c:pt>
                <c:pt idx="519">
                  <c:v>44585</c:v>
                </c:pt>
                <c:pt idx="520">
                  <c:v>44586</c:v>
                </c:pt>
                <c:pt idx="521">
                  <c:v>44587</c:v>
                </c:pt>
                <c:pt idx="522">
                  <c:v>44588</c:v>
                </c:pt>
                <c:pt idx="523">
                  <c:v>44589</c:v>
                </c:pt>
                <c:pt idx="524">
                  <c:v>44592</c:v>
                </c:pt>
                <c:pt idx="525">
                  <c:v>44593</c:v>
                </c:pt>
                <c:pt idx="526">
                  <c:v>44594</c:v>
                </c:pt>
                <c:pt idx="527">
                  <c:v>44595</c:v>
                </c:pt>
                <c:pt idx="528">
                  <c:v>44596</c:v>
                </c:pt>
                <c:pt idx="529">
                  <c:v>44599</c:v>
                </c:pt>
                <c:pt idx="530">
                  <c:v>44600</c:v>
                </c:pt>
                <c:pt idx="531">
                  <c:v>44601</c:v>
                </c:pt>
                <c:pt idx="532">
                  <c:v>44602</c:v>
                </c:pt>
                <c:pt idx="533">
                  <c:v>44603</c:v>
                </c:pt>
                <c:pt idx="534">
                  <c:v>44606</c:v>
                </c:pt>
                <c:pt idx="535">
                  <c:v>44607</c:v>
                </c:pt>
                <c:pt idx="536">
                  <c:v>44608</c:v>
                </c:pt>
                <c:pt idx="537">
                  <c:v>44609</c:v>
                </c:pt>
                <c:pt idx="538">
                  <c:v>44610</c:v>
                </c:pt>
                <c:pt idx="539">
                  <c:v>44614</c:v>
                </c:pt>
                <c:pt idx="540">
                  <c:v>44615</c:v>
                </c:pt>
                <c:pt idx="541">
                  <c:v>44616</c:v>
                </c:pt>
                <c:pt idx="542">
                  <c:v>44617</c:v>
                </c:pt>
                <c:pt idx="543">
                  <c:v>44620</c:v>
                </c:pt>
                <c:pt idx="544">
                  <c:v>44621</c:v>
                </c:pt>
                <c:pt idx="545">
                  <c:v>44622</c:v>
                </c:pt>
                <c:pt idx="546">
                  <c:v>44623</c:v>
                </c:pt>
                <c:pt idx="547">
                  <c:v>44624</c:v>
                </c:pt>
                <c:pt idx="548">
                  <c:v>44627</c:v>
                </c:pt>
                <c:pt idx="549">
                  <c:v>44628</c:v>
                </c:pt>
                <c:pt idx="550">
                  <c:v>44629</c:v>
                </c:pt>
                <c:pt idx="551">
                  <c:v>44630</c:v>
                </c:pt>
                <c:pt idx="552">
                  <c:v>44631</c:v>
                </c:pt>
                <c:pt idx="553">
                  <c:v>44634</c:v>
                </c:pt>
                <c:pt idx="554">
                  <c:v>44635</c:v>
                </c:pt>
                <c:pt idx="555">
                  <c:v>44636</c:v>
                </c:pt>
                <c:pt idx="556">
                  <c:v>44637</c:v>
                </c:pt>
                <c:pt idx="557">
                  <c:v>44638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44648</c:v>
                </c:pt>
                <c:pt idx="564">
                  <c:v>44649</c:v>
                </c:pt>
                <c:pt idx="565">
                  <c:v>44650</c:v>
                </c:pt>
                <c:pt idx="566">
                  <c:v>44651</c:v>
                </c:pt>
                <c:pt idx="567">
                  <c:v>44652</c:v>
                </c:pt>
                <c:pt idx="568">
                  <c:v>44655</c:v>
                </c:pt>
                <c:pt idx="569">
                  <c:v>44656</c:v>
                </c:pt>
                <c:pt idx="570">
                  <c:v>44657</c:v>
                </c:pt>
                <c:pt idx="571">
                  <c:v>44658</c:v>
                </c:pt>
                <c:pt idx="572">
                  <c:v>44659</c:v>
                </c:pt>
                <c:pt idx="573">
                  <c:v>44662</c:v>
                </c:pt>
                <c:pt idx="574">
                  <c:v>44663</c:v>
                </c:pt>
                <c:pt idx="575">
                  <c:v>44664</c:v>
                </c:pt>
                <c:pt idx="576">
                  <c:v>44665</c:v>
                </c:pt>
                <c:pt idx="577">
                  <c:v>44669</c:v>
                </c:pt>
                <c:pt idx="578">
                  <c:v>44670</c:v>
                </c:pt>
                <c:pt idx="579">
                  <c:v>44671</c:v>
                </c:pt>
                <c:pt idx="580">
                  <c:v>44672</c:v>
                </c:pt>
                <c:pt idx="581">
                  <c:v>44673</c:v>
                </c:pt>
                <c:pt idx="582">
                  <c:v>44676</c:v>
                </c:pt>
                <c:pt idx="583">
                  <c:v>44677</c:v>
                </c:pt>
                <c:pt idx="584">
                  <c:v>44678</c:v>
                </c:pt>
                <c:pt idx="585">
                  <c:v>44679</c:v>
                </c:pt>
                <c:pt idx="586">
                  <c:v>44680</c:v>
                </c:pt>
                <c:pt idx="587">
                  <c:v>44683</c:v>
                </c:pt>
                <c:pt idx="588">
                  <c:v>44684</c:v>
                </c:pt>
                <c:pt idx="589">
                  <c:v>44685</c:v>
                </c:pt>
                <c:pt idx="590">
                  <c:v>44686</c:v>
                </c:pt>
                <c:pt idx="591">
                  <c:v>44687</c:v>
                </c:pt>
                <c:pt idx="592">
                  <c:v>44690</c:v>
                </c:pt>
                <c:pt idx="593">
                  <c:v>44691</c:v>
                </c:pt>
                <c:pt idx="594">
                  <c:v>44692</c:v>
                </c:pt>
                <c:pt idx="595">
                  <c:v>44693</c:v>
                </c:pt>
                <c:pt idx="596">
                  <c:v>44694</c:v>
                </c:pt>
                <c:pt idx="597">
                  <c:v>44697</c:v>
                </c:pt>
                <c:pt idx="598">
                  <c:v>44698</c:v>
                </c:pt>
                <c:pt idx="599">
                  <c:v>44699</c:v>
                </c:pt>
                <c:pt idx="600">
                  <c:v>44700</c:v>
                </c:pt>
                <c:pt idx="601">
                  <c:v>44701</c:v>
                </c:pt>
                <c:pt idx="602">
                  <c:v>44704</c:v>
                </c:pt>
                <c:pt idx="603">
                  <c:v>44705</c:v>
                </c:pt>
                <c:pt idx="604">
                  <c:v>44706</c:v>
                </c:pt>
                <c:pt idx="605">
                  <c:v>44707</c:v>
                </c:pt>
                <c:pt idx="606">
                  <c:v>44708</c:v>
                </c:pt>
                <c:pt idx="607">
                  <c:v>44712</c:v>
                </c:pt>
                <c:pt idx="608">
                  <c:v>44713</c:v>
                </c:pt>
                <c:pt idx="609">
                  <c:v>44714</c:v>
                </c:pt>
                <c:pt idx="610">
                  <c:v>44715</c:v>
                </c:pt>
                <c:pt idx="611">
                  <c:v>44718</c:v>
                </c:pt>
                <c:pt idx="612">
                  <c:v>44719</c:v>
                </c:pt>
                <c:pt idx="613">
                  <c:v>44720</c:v>
                </c:pt>
                <c:pt idx="614">
                  <c:v>44721</c:v>
                </c:pt>
                <c:pt idx="615">
                  <c:v>44722</c:v>
                </c:pt>
                <c:pt idx="616">
                  <c:v>44725</c:v>
                </c:pt>
                <c:pt idx="617">
                  <c:v>44726</c:v>
                </c:pt>
                <c:pt idx="618">
                  <c:v>44727</c:v>
                </c:pt>
                <c:pt idx="619">
                  <c:v>44728</c:v>
                </c:pt>
                <c:pt idx="620">
                  <c:v>44729</c:v>
                </c:pt>
                <c:pt idx="621">
                  <c:v>44733</c:v>
                </c:pt>
                <c:pt idx="622">
                  <c:v>44734</c:v>
                </c:pt>
                <c:pt idx="623">
                  <c:v>44735</c:v>
                </c:pt>
                <c:pt idx="624">
                  <c:v>44736</c:v>
                </c:pt>
                <c:pt idx="625">
                  <c:v>44739</c:v>
                </c:pt>
                <c:pt idx="626">
                  <c:v>44740</c:v>
                </c:pt>
                <c:pt idx="627">
                  <c:v>44741</c:v>
                </c:pt>
                <c:pt idx="628">
                  <c:v>44742</c:v>
                </c:pt>
                <c:pt idx="629">
                  <c:v>44743</c:v>
                </c:pt>
                <c:pt idx="630">
                  <c:v>44747</c:v>
                </c:pt>
                <c:pt idx="631">
                  <c:v>44748</c:v>
                </c:pt>
                <c:pt idx="632">
                  <c:v>44749</c:v>
                </c:pt>
                <c:pt idx="633">
                  <c:v>44750</c:v>
                </c:pt>
                <c:pt idx="634">
                  <c:v>44753</c:v>
                </c:pt>
                <c:pt idx="635">
                  <c:v>44754</c:v>
                </c:pt>
                <c:pt idx="636">
                  <c:v>44755</c:v>
                </c:pt>
                <c:pt idx="637">
                  <c:v>44756</c:v>
                </c:pt>
                <c:pt idx="638">
                  <c:v>44757</c:v>
                </c:pt>
                <c:pt idx="639">
                  <c:v>44760</c:v>
                </c:pt>
                <c:pt idx="640">
                  <c:v>44761</c:v>
                </c:pt>
                <c:pt idx="641">
                  <c:v>44762</c:v>
                </c:pt>
                <c:pt idx="642">
                  <c:v>44763</c:v>
                </c:pt>
                <c:pt idx="643">
                  <c:v>44764</c:v>
                </c:pt>
                <c:pt idx="644">
                  <c:v>44767</c:v>
                </c:pt>
                <c:pt idx="645">
                  <c:v>44768</c:v>
                </c:pt>
                <c:pt idx="646">
                  <c:v>44769</c:v>
                </c:pt>
                <c:pt idx="647">
                  <c:v>44770</c:v>
                </c:pt>
                <c:pt idx="648">
                  <c:v>44771</c:v>
                </c:pt>
                <c:pt idx="649">
                  <c:v>44774</c:v>
                </c:pt>
                <c:pt idx="650">
                  <c:v>44775</c:v>
                </c:pt>
                <c:pt idx="651">
                  <c:v>44776</c:v>
                </c:pt>
                <c:pt idx="652">
                  <c:v>44777</c:v>
                </c:pt>
                <c:pt idx="653">
                  <c:v>44778</c:v>
                </c:pt>
                <c:pt idx="654">
                  <c:v>44781</c:v>
                </c:pt>
                <c:pt idx="655">
                  <c:v>44782</c:v>
                </c:pt>
                <c:pt idx="656">
                  <c:v>44783</c:v>
                </c:pt>
                <c:pt idx="657">
                  <c:v>44784</c:v>
                </c:pt>
                <c:pt idx="658">
                  <c:v>44785</c:v>
                </c:pt>
                <c:pt idx="659">
                  <c:v>44788</c:v>
                </c:pt>
                <c:pt idx="660">
                  <c:v>44789</c:v>
                </c:pt>
                <c:pt idx="661">
                  <c:v>44790</c:v>
                </c:pt>
                <c:pt idx="662">
                  <c:v>44791</c:v>
                </c:pt>
                <c:pt idx="663">
                  <c:v>44792</c:v>
                </c:pt>
                <c:pt idx="664">
                  <c:v>44795</c:v>
                </c:pt>
                <c:pt idx="665">
                  <c:v>44796</c:v>
                </c:pt>
                <c:pt idx="666">
                  <c:v>44797</c:v>
                </c:pt>
                <c:pt idx="667">
                  <c:v>44798</c:v>
                </c:pt>
                <c:pt idx="668">
                  <c:v>44799</c:v>
                </c:pt>
                <c:pt idx="669">
                  <c:v>44802</c:v>
                </c:pt>
                <c:pt idx="670">
                  <c:v>44803</c:v>
                </c:pt>
                <c:pt idx="671">
                  <c:v>44804</c:v>
                </c:pt>
                <c:pt idx="672">
                  <c:v>44805</c:v>
                </c:pt>
                <c:pt idx="673">
                  <c:v>44806</c:v>
                </c:pt>
                <c:pt idx="674">
                  <c:v>44810</c:v>
                </c:pt>
                <c:pt idx="675">
                  <c:v>44811</c:v>
                </c:pt>
                <c:pt idx="676">
                  <c:v>44812</c:v>
                </c:pt>
                <c:pt idx="677">
                  <c:v>44813</c:v>
                </c:pt>
                <c:pt idx="678">
                  <c:v>44816</c:v>
                </c:pt>
                <c:pt idx="679">
                  <c:v>44817</c:v>
                </c:pt>
                <c:pt idx="680">
                  <c:v>44818</c:v>
                </c:pt>
                <c:pt idx="681">
                  <c:v>44819</c:v>
                </c:pt>
                <c:pt idx="682">
                  <c:v>44820</c:v>
                </c:pt>
                <c:pt idx="683">
                  <c:v>44823</c:v>
                </c:pt>
                <c:pt idx="684">
                  <c:v>44824</c:v>
                </c:pt>
                <c:pt idx="685">
                  <c:v>44825</c:v>
                </c:pt>
                <c:pt idx="686">
                  <c:v>44826</c:v>
                </c:pt>
                <c:pt idx="687">
                  <c:v>44827</c:v>
                </c:pt>
                <c:pt idx="688">
                  <c:v>44830</c:v>
                </c:pt>
                <c:pt idx="689">
                  <c:v>44831</c:v>
                </c:pt>
                <c:pt idx="690">
                  <c:v>44832</c:v>
                </c:pt>
                <c:pt idx="691">
                  <c:v>44833</c:v>
                </c:pt>
                <c:pt idx="692">
                  <c:v>44834</c:v>
                </c:pt>
                <c:pt idx="693">
                  <c:v>44837</c:v>
                </c:pt>
                <c:pt idx="694">
                  <c:v>44838</c:v>
                </c:pt>
                <c:pt idx="695">
                  <c:v>44839</c:v>
                </c:pt>
                <c:pt idx="696">
                  <c:v>44840</c:v>
                </c:pt>
                <c:pt idx="697">
                  <c:v>44841</c:v>
                </c:pt>
                <c:pt idx="698">
                  <c:v>44844</c:v>
                </c:pt>
                <c:pt idx="699">
                  <c:v>44845</c:v>
                </c:pt>
                <c:pt idx="700">
                  <c:v>44846</c:v>
                </c:pt>
                <c:pt idx="701">
                  <c:v>44847</c:v>
                </c:pt>
                <c:pt idx="702">
                  <c:v>44848</c:v>
                </c:pt>
                <c:pt idx="703">
                  <c:v>44851</c:v>
                </c:pt>
                <c:pt idx="704">
                  <c:v>44852</c:v>
                </c:pt>
                <c:pt idx="705">
                  <c:v>44853</c:v>
                </c:pt>
                <c:pt idx="706">
                  <c:v>44854</c:v>
                </c:pt>
                <c:pt idx="707">
                  <c:v>44855</c:v>
                </c:pt>
                <c:pt idx="708">
                  <c:v>44858</c:v>
                </c:pt>
                <c:pt idx="709">
                  <c:v>44859</c:v>
                </c:pt>
                <c:pt idx="710">
                  <c:v>44860</c:v>
                </c:pt>
                <c:pt idx="711">
                  <c:v>44861</c:v>
                </c:pt>
                <c:pt idx="712">
                  <c:v>44862</c:v>
                </c:pt>
                <c:pt idx="713">
                  <c:v>44865</c:v>
                </c:pt>
                <c:pt idx="714">
                  <c:v>44866</c:v>
                </c:pt>
                <c:pt idx="715">
                  <c:v>44867</c:v>
                </c:pt>
                <c:pt idx="716">
                  <c:v>44868</c:v>
                </c:pt>
                <c:pt idx="717">
                  <c:v>44869</c:v>
                </c:pt>
                <c:pt idx="718">
                  <c:v>44872</c:v>
                </c:pt>
                <c:pt idx="719">
                  <c:v>44873</c:v>
                </c:pt>
                <c:pt idx="720">
                  <c:v>44874</c:v>
                </c:pt>
                <c:pt idx="721">
                  <c:v>44875</c:v>
                </c:pt>
                <c:pt idx="722">
                  <c:v>44876</c:v>
                </c:pt>
                <c:pt idx="723">
                  <c:v>44879</c:v>
                </c:pt>
                <c:pt idx="724">
                  <c:v>44880</c:v>
                </c:pt>
                <c:pt idx="725">
                  <c:v>44881</c:v>
                </c:pt>
                <c:pt idx="726">
                  <c:v>44882</c:v>
                </c:pt>
                <c:pt idx="727">
                  <c:v>44883</c:v>
                </c:pt>
                <c:pt idx="728">
                  <c:v>44886</c:v>
                </c:pt>
                <c:pt idx="729">
                  <c:v>44887</c:v>
                </c:pt>
                <c:pt idx="730">
                  <c:v>44888</c:v>
                </c:pt>
                <c:pt idx="731">
                  <c:v>44890</c:v>
                </c:pt>
                <c:pt idx="732">
                  <c:v>44893</c:v>
                </c:pt>
                <c:pt idx="733">
                  <c:v>44894</c:v>
                </c:pt>
                <c:pt idx="734">
                  <c:v>44895</c:v>
                </c:pt>
                <c:pt idx="735">
                  <c:v>44896</c:v>
                </c:pt>
                <c:pt idx="736">
                  <c:v>44897</c:v>
                </c:pt>
                <c:pt idx="737">
                  <c:v>44900</c:v>
                </c:pt>
                <c:pt idx="738">
                  <c:v>44901</c:v>
                </c:pt>
                <c:pt idx="739">
                  <c:v>44902</c:v>
                </c:pt>
                <c:pt idx="740">
                  <c:v>44903</c:v>
                </c:pt>
                <c:pt idx="741">
                  <c:v>44904</c:v>
                </c:pt>
                <c:pt idx="742">
                  <c:v>44907</c:v>
                </c:pt>
                <c:pt idx="743">
                  <c:v>44908</c:v>
                </c:pt>
                <c:pt idx="744">
                  <c:v>44909</c:v>
                </c:pt>
                <c:pt idx="745">
                  <c:v>44910</c:v>
                </c:pt>
                <c:pt idx="746">
                  <c:v>44911</c:v>
                </c:pt>
                <c:pt idx="747">
                  <c:v>44914</c:v>
                </c:pt>
                <c:pt idx="748">
                  <c:v>44915</c:v>
                </c:pt>
                <c:pt idx="749">
                  <c:v>44916</c:v>
                </c:pt>
                <c:pt idx="750">
                  <c:v>44917</c:v>
                </c:pt>
                <c:pt idx="751">
                  <c:v>44918</c:v>
                </c:pt>
                <c:pt idx="752">
                  <c:v>44922</c:v>
                </c:pt>
                <c:pt idx="753">
                  <c:v>44923</c:v>
                </c:pt>
                <c:pt idx="754">
                  <c:v>44924</c:v>
                </c:pt>
                <c:pt idx="755">
                  <c:v>44925</c:v>
                </c:pt>
                <c:pt idx="756">
                  <c:v>44929</c:v>
                </c:pt>
                <c:pt idx="757">
                  <c:v>44930</c:v>
                </c:pt>
                <c:pt idx="758">
                  <c:v>44931</c:v>
                </c:pt>
                <c:pt idx="759">
                  <c:v>44932</c:v>
                </c:pt>
                <c:pt idx="760">
                  <c:v>44935</c:v>
                </c:pt>
                <c:pt idx="761">
                  <c:v>44936</c:v>
                </c:pt>
                <c:pt idx="762">
                  <c:v>44937</c:v>
                </c:pt>
                <c:pt idx="763">
                  <c:v>44938</c:v>
                </c:pt>
                <c:pt idx="764">
                  <c:v>44939</c:v>
                </c:pt>
                <c:pt idx="765">
                  <c:v>44943</c:v>
                </c:pt>
                <c:pt idx="766">
                  <c:v>44944</c:v>
                </c:pt>
                <c:pt idx="767">
                  <c:v>44945</c:v>
                </c:pt>
                <c:pt idx="768">
                  <c:v>44946</c:v>
                </c:pt>
                <c:pt idx="769">
                  <c:v>44949</c:v>
                </c:pt>
                <c:pt idx="770">
                  <c:v>44950</c:v>
                </c:pt>
                <c:pt idx="771">
                  <c:v>44951</c:v>
                </c:pt>
                <c:pt idx="772">
                  <c:v>44952</c:v>
                </c:pt>
                <c:pt idx="773">
                  <c:v>44953</c:v>
                </c:pt>
                <c:pt idx="774">
                  <c:v>44956</c:v>
                </c:pt>
                <c:pt idx="775">
                  <c:v>44957</c:v>
                </c:pt>
                <c:pt idx="776">
                  <c:v>44958</c:v>
                </c:pt>
                <c:pt idx="777">
                  <c:v>44959</c:v>
                </c:pt>
                <c:pt idx="778">
                  <c:v>44960</c:v>
                </c:pt>
                <c:pt idx="779">
                  <c:v>44963</c:v>
                </c:pt>
                <c:pt idx="780">
                  <c:v>44964</c:v>
                </c:pt>
                <c:pt idx="781">
                  <c:v>44965</c:v>
                </c:pt>
                <c:pt idx="782">
                  <c:v>44966</c:v>
                </c:pt>
                <c:pt idx="783">
                  <c:v>44967</c:v>
                </c:pt>
                <c:pt idx="784">
                  <c:v>44970</c:v>
                </c:pt>
                <c:pt idx="785">
                  <c:v>44971</c:v>
                </c:pt>
                <c:pt idx="786">
                  <c:v>44972</c:v>
                </c:pt>
                <c:pt idx="787">
                  <c:v>44973</c:v>
                </c:pt>
                <c:pt idx="788">
                  <c:v>44974</c:v>
                </c:pt>
                <c:pt idx="789">
                  <c:v>44978</c:v>
                </c:pt>
                <c:pt idx="790">
                  <c:v>44979</c:v>
                </c:pt>
                <c:pt idx="791">
                  <c:v>44980</c:v>
                </c:pt>
                <c:pt idx="792">
                  <c:v>44981</c:v>
                </c:pt>
                <c:pt idx="793">
                  <c:v>44984</c:v>
                </c:pt>
                <c:pt idx="794">
                  <c:v>44985</c:v>
                </c:pt>
                <c:pt idx="795">
                  <c:v>44986</c:v>
                </c:pt>
                <c:pt idx="796">
                  <c:v>44987</c:v>
                </c:pt>
                <c:pt idx="797">
                  <c:v>44988</c:v>
                </c:pt>
                <c:pt idx="798">
                  <c:v>44991</c:v>
                </c:pt>
                <c:pt idx="799">
                  <c:v>44992</c:v>
                </c:pt>
                <c:pt idx="800">
                  <c:v>44993</c:v>
                </c:pt>
                <c:pt idx="801">
                  <c:v>44994</c:v>
                </c:pt>
                <c:pt idx="802">
                  <c:v>44995</c:v>
                </c:pt>
                <c:pt idx="803">
                  <c:v>44998</c:v>
                </c:pt>
                <c:pt idx="804">
                  <c:v>44999</c:v>
                </c:pt>
                <c:pt idx="805">
                  <c:v>45000</c:v>
                </c:pt>
                <c:pt idx="806">
                  <c:v>45001</c:v>
                </c:pt>
                <c:pt idx="807">
                  <c:v>45002</c:v>
                </c:pt>
                <c:pt idx="808">
                  <c:v>45005</c:v>
                </c:pt>
                <c:pt idx="809">
                  <c:v>45006</c:v>
                </c:pt>
                <c:pt idx="810">
                  <c:v>45007</c:v>
                </c:pt>
                <c:pt idx="811">
                  <c:v>45008</c:v>
                </c:pt>
                <c:pt idx="812">
                  <c:v>45009</c:v>
                </c:pt>
                <c:pt idx="813">
                  <c:v>45012</c:v>
                </c:pt>
                <c:pt idx="814">
                  <c:v>45013</c:v>
                </c:pt>
                <c:pt idx="815">
                  <c:v>45014</c:v>
                </c:pt>
                <c:pt idx="816">
                  <c:v>45015</c:v>
                </c:pt>
                <c:pt idx="817">
                  <c:v>45016</c:v>
                </c:pt>
                <c:pt idx="818">
                  <c:v>45019</c:v>
                </c:pt>
                <c:pt idx="819">
                  <c:v>45020</c:v>
                </c:pt>
                <c:pt idx="820">
                  <c:v>45021</c:v>
                </c:pt>
                <c:pt idx="821">
                  <c:v>45022</c:v>
                </c:pt>
                <c:pt idx="822">
                  <c:v>45026</c:v>
                </c:pt>
                <c:pt idx="823">
                  <c:v>45027</c:v>
                </c:pt>
                <c:pt idx="824">
                  <c:v>45028</c:v>
                </c:pt>
                <c:pt idx="825">
                  <c:v>45029</c:v>
                </c:pt>
                <c:pt idx="826">
                  <c:v>45030</c:v>
                </c:pt>
                <c:pt idx="827">
                  <c:v>45033</c:v>
                </c:pt>
                <c:pt idx="828">
                  <c:v>45034</c:v>
                </c:pt>
                <c:pt idx="829">
                  <c:v>45035</c:v>
                </c:pt>
                <c:pt idx="830">
                  <c:v>45036</c:v>
                </c:pt>
                <c:pt idx="831">
                  <c:v>45037</c:v>
                </c:pt>
                <c:pt idx="832">
                  <c:v>45040</c:v>
                </c:pt>
                <c:pt idx="833">
                  <c:v>45041</c:v>
                </c:pt>
                <c:pt idx="834">
                  <c:v>45042</c:v>
                </c:pt>
                <c:pt idx="835">
                  <c:v>45043</c:v>
                </c:pt>
                <c:pt idx="836">
                  <c:v>45044</c:v>
                </c:pt>
                <c:pt idx="837">
                  <c:v>45047</c:v>
                </c:pt>
                <c:pt idx="838">
                  <c:v>45048</c:v>
                </c:pt>
                <c:pt idx="839">
                  <c:v>45049</c:v>
                </c:pt>
                <c:pt idx="840">
                  <c:v>45050</c:v>
                </c:pt>
                <c:pt idx="841">
                  <c:v>45051</c:v>
                </c:pt>
                <c:pt idx="842">
                  <c:v>45054</c:v>
                </c:pt>
                <c:pt idx="843">
                  <c:v>45055</c:v>
                </c:pt>
                <c:pt idx="844">
                  <c:v>45056</c:v>
                </c:pt>
                <c:pt idx="845">
                  <c:v>45057</c:v>
                </c:pt>
                <c:pt idx="846">
                  <c:v>45058</c:v>
                </c:pt>
                <c:pt idx="847">
                  <c:v>45061</c:v>
                </c:pt>
                <c:pt idx="848">
                  <c:v>45062</c:v>
                </c:pt>
                <c:pt idx="849">
                  <c:v>45063</c:v>
                </c:pt>
                <c:pt idx="850">
                  <c:v>45064</c:v>
                </c:pt>
                <c:pt idx="851">
                  <c:v>45065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45076</c:v>
                </c:pt>
                <c:pt idx="858">
                  <c:v>45077</c:v>
                </c:pt>
                <c:pt idx="859">
                  <c:v>45078</c:v>
                </c:pt>
                <c:pt idx="860">
                  <c:v>45079</c:v>
                </c:pt>
                <c:pt idx="861">
                  <c:v>45082</c:v>
                </c:pt>
                <c:pt idx="862">
                  <c:v>45083</c:v>
                </c:pt>
                <c:pt idx="863">
                  <c:v>45084</c:v>
                </c:pt>
                <c:pt idx="864">
                  <c:v>45085</c:v>
                </c:pt>
                <c:pt idx="865">
                  <c:v>45086</c:v>
                </c:pt>
                <c:pt idx="866">
                  <c:v>45089</c:v>
                </c:pt>
                <c:pt idx="867">
                  <c:v>45090</c:v>
                </c:pt>
                <c:pt idx="868">
                  <c:v>45091</c:v>
                </c:pt>
                <c:pt idx="869">
                  <c:v>45092</c:v>
                </c:pt>
                <c:pt idx="870">
                  <c:v>45093</c:v>
                </c:pt>
                <c:pt idx="871">
                  <c:v>45097</c:v>
                </c:pt>
                <c:pt idx="872">
                  <c:v>45098</c:v>
                </c:pt>
                <c:pt idx="873">
                  <c:v>45099</c:v>
                </c:pt>
                <c:pt idx="874">
                  <c:v>45100</c:v>
                </c:pt>
                <c:pt idx="875">
                  <c:v>45103</c:v>
                </c:pt>
                <c:pt idx="876">
                  <c:v>45104</c:v>
                </c:pt>
                <c:pt idx="877">
                  <c:v>45105</c:v>
                </c:pt>
                <c:pt idx="878">
                  <c:v>45106</c:v>
                </c:pt>
                <c:pt idx="879">
                  <c:v>45107</c:v>
                </c:pt>
                <c:pt idx="880">
                  <c:v>45110</c:v>
                </c:pt>
                <c:pt idx="881">
                  <c:v>45112</c:v>
                </c:pt>
                <c:pt idx="882">
                  <c:v>45113</c:v>
                </c:pt>
                <c:pt idx="883">
                  <c:v>45114</c:v>
                </c:pt>
                <c:pt idx="884">
                  <c:v>45117</c:v>
                </c:pt>
                <c:pt idx="885">
                  <c:v>45118</c:v>
                </c:pt>
              </c:numCache>
            </c:numRef>
          </c:cat>
          <c:val>
            <c:numRef>
              <c:f>'3) RESULTS'!$AB$4:$AB$889</c:f>
              <c:numCache>
                <c:formatCode>0.00%</c:formatCode>
                <c:ptCount val="886"/>
                <c:pt idx="0">
                  <c:v>0</c:v>
                </c:pt>
                <c:pt idx="1">
                  <c:v>0</c:v>
                </c:pt>
                <c:pt idx="2">
                  <c:v>1.0001089503427918</c:v>
                </c:pt>
                <c:pt idx="3">
                  <c:v>1.0001093506468191</c:v>
                </c:pt>
                <c:pt idx="4">
                  <c:v>1.0001069385251151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0.99989109230378004</c:v>
                </c:pt>
                <c:pt idx="10">
                  <c:v>0.99989357643871724</c:v>
                </c:pt>
                <c:pt idx="11">
                  <c:v>0.99989422495235458</c:v>
                </c:pt>
                <c:pt idx="12">
                  <c:v>0.99988954687680642</c:v>
                </c:pt>
                <c:pt idx="13">
                  <c:v>0.99989003196919524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0.99988733208086555</c:v>
                </c:pt>
                <c:pt idx="25">
                  <c:v>0</c:v>
                </c:pt>
                <c:pt idx="26">
                  <c:v>1.0001067121143314</c:v>
                </c:pt>
                <c:pt idx="27">
                  <c:v>1.0001029680018378</c:v>
                </c:pt>
                <c:pt idx="28">
                  <c:v>1.0001008498754107</c:v>
                </c:pt>
                <c:pt idx="29">
                  <c:v>1.0001021347774706</c:v>
                </c:pt>
                <c:pt idx="30">
                  <c:v>0</c:v>
                </c:pt>
                <c:pt idx="31">
                  <c:v>0.99988941626975802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0.999566965788798</c:v>
                </c:pt>
                <c:pt idx="43">
                  <c:v>0.99949966736520801</c:v>
                </c:pt>
                <c:pt idx="44">
                  <c:v>0</c:v>
                </c:pt>
                <c:pt idx="45">
                  <c:v>0.99955943126270641</c:v>
                </c:pt>
                <c:pt idx="46">
                  <c:v>0</c:v>
                </c:pt>
                <c:pt idx="47">
                  <c:v>0</c:v>
                </c:pt>
                <c:pt idx="48">
                  <c:v>0.99988617883516784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1.000232649159458</c:v>
                </c:pt>
                <c:pt idx="60">
                  <c:v>0</c:v>
                </c:pt>
                <c:pt idx="61">
                  <c:v>0.99988463970390395</c:v>
                </c:pt>
                <c:pt idx="62">
                  <c:v>0</c:v>
                </c:pt>
                <c:pt idx="63">
                  <c:v>0.99988484942275702</c:v>
                </c:pt>
                <c:pt idx="64">
                  <c:v>0</c:v>
                </c:pt>
                <c:pt idx="65">
                  <c:v>0.99988808858455003</c:v>
                </c:pt>
                <c:pt idx="66">
                  <c:v>0</c:v>
                </c:pt>
                <c:pt idx="67">
                  <c:v>0</c:v>
                </c:pt>
                <c:pt idx="68">
                  <c:v>1.0002206670304139</c:v>
                </c:pt>
                <c:pt idx="69">
                  <c:v>1.0002388579249235</c:v>
                </c:pt>
                <c:pt idx="70">
                  <c:v>0</c:v>
                </c:pt>
                <c:pt idx="71">
                  <c:v>1.0001114380937992</c:v>
                </c:pt>
                <c:pt idx="72">
                  <c:v>1.0001237074564373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1.0001103456907117</c:v>
                </c:pt>
                <c:pt idx="79">
                  <c:v>1.0001135396905054</c:v>
                </c:pt>
                <c:pt idx="80">
                  <c:v>0</c:v>
                </c:pt>
                <c:pt idx="81">
                  <c:v>1.0001045628484213</c:v>
                </c:pt>
                <c:pt idx="82">
                  <c:v>1.0001099853907129</c:v>
                </c:pt>
                <c:pt idx="83">
                  <c:v>1.0001241270662109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1.000106813901438</c:v>
                </c:pt>
                <c:pt idx="88">
                  <c:v>0</c:v>
                </c:pt>
                <c:pt idx="89">
                  <c:v>0.99989239363999483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1.0002141115753644</c:v>
                </c:pt>
                <c:pt idx="94">
                  <c:v>1.0001961027158712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1.0001131858082195</c:v>
                </c:pt>
                <c:pt idx="99">
                  <c:v>0</c:v>
                </c:pt>
                <c:pt idx="100">
                  <c:v>1.0001136869240277</c:v>
                </c:pt>
                <c:pt idx="101">
                  <c:v>0</c:v>
                </c:pt>
                <c:pt idx="102">
                  <c:v>0</c:v>
                </c:pt>
                <c:pt idx="103">
                  <c:v>0.9998935965828436</c:v>
                </c:pt>
                <c:pt idx="104">
                  <c:v>0.99989463964945402</c:v>
                </c:pt>
                <c:pt idx="105">
                  <c:v>0.99990024052785298</c:v>
                </c:pt>
                <c:pt idx="106">
                  <c:v>0.99992929520442864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1.0001087732479328</c:v>
                </c:pt>
                <c:pt idx="117">
                  <c:v>1.0001121048005359</c:v>
                </c:pt>
                <c:pt idx="118">
                  <c:v>1.000120220600194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1.0001095706885614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0.9998851985578272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0.99989004726357644</c:v>
                </c:pt>
                <c:pt idx="147">
                  <c:v>0.99988966245489441</c:v>
                </c:pt>
                <c:pt idx="148">
                  <c:v>0</c:v>
                </c:pt>
                <c:pt idx="149">
                  <c:v>0</c:v>
                </c:pt>
                <c:pt idx="150">
                  <c:v>1.0000000000000002</c:v>
                </c:pt>
                <c:pt idx="151">
                  <c:v>1.0000000000000002</c:v>
                </c:pt>
                <c:pt idx="152">
                  <c:v>1.0000000000000002</c:v>
                </c:pt>
                <c:pt idx="153">
                  <c:v>1</c:v>
                </c:pt>
                <c:pt idx="154">
                  <c:v>1.0000000000000002</c:v>
                </c:pt>
                <c:pt idx="155">
                  <c:v>0</c:v>
                </c:pt>
                <c:pt idx="156">
                  <c:v>1.0001077621230288</c:v>
                </c:pt>
                <c:pt idx="157">
                  <c:v>1.0001138255002928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1.0001098987802637</c:v>
                </c:pt>
                <c:pt idx="171">
                  <c:v>0</c:v>
                </c:pt>
                <c:pt idx="172">
                  <c:v>0</c:v>
                </c:pt>
                <c:pt idx="173">
                  <c:v>1.0001131814668691</c:v>
                </c:pt>
                <c:pt idx="174">
                  <c:v>0</c:v>
                </c:pt>
                <c:pt idx="175">
                  <c:v>1.0001104209793841</c:v>
                </c:pt>
                <c:pt idx="176">
                  <c:v>1.0001078628208091</c:v>
                </c:pt>
                <c:pt idx="177">
                  <c:v>0</c:v>
                </c:pt>
                <c:pt idx="178">
                  <c:v>0.99979049686124044</c:v>
                </c:pt>
                <c:pt idx="179">
                  <c:v>0.99978788438914523</c:v>
                </c:pt>
                <c:pt idx="180">
                  <c:v>0.99978085801141436</c:v>
                </c:pt>
                <c:pt idx="181">
                  <c:v>0.99976327339154158</c:v>
                </c:pt>
                <c:pt idx="182">
                  <c:v>0</c:v>
                </c:pt>
                <c:pt idx="183">
                  <c:v>0</c:v>
                </c:pt>
                <c:pt idx="184">
                  <c:v>0.99989096714289416</c:v>
                </c:pt>
                <c:pt idx="185">
                  <c:v>0.99989559133969763</c:v>
                </c:pt>
                <c:pt idx="186">
                  <c:v>0</c:v>
                </c:pt>
                <c:pt idx="187">
                  <c:v>0</c:v>
                </c:pt>
                <c:pt idx="188">
                  <c:v>1.0001095902884902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0.99988882741225282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0.99989200435107439</c:v>
                </c:pt>
                <c:pt idx="201">
                  <c:v>0.99989286410017497</c:v>
                </c:pt>
                <c:pt idx="202">
                  <c:v>0</c:v>
                </c:pt>
                <c:pt idx="203">
                  <c:v>0</c:v>
                </c:pt>
                <c:pt idx="204">
                  <c:v>0.99989526002487483</c:v>
                </c:pt>
                <c:pt idx="205">
                  <c:v>0.99989068854808338</c:v>
                </c:pt>
                <c:pt idx="206">
                  <c:v>0.9998832784655608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1.0001113095141949</c:v>
                </c:pt>
                <c:pt idx="214">
                  <c:v>1.0001056590335755</c:v>
                </c:pt>
                <c:pt idx="215">
                  <c:v>1.0001069382562151</c:v>
                </c:pt>
                <c:pt idx="216">
                  <c:v>1.0000928506932329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0.99989363535646558</c:v>
                </c:pt>
                <c:pt idx="221">
                  <c:v>0.99989820882163882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1.0001154363146436</c:v>
                </c:pt>
                <c:pt idx="231">
                  <c:v>0</c:v>
                </c:pt>
                <c:pt idx="232">
                  <c:v>0.99989599400241902</c:v>
                </c:pt>
                <c:pt idx="233">
                  <c:v>0.9999039439799946</c:v>
                </c:pt>
                <c:pt idx="234">
                  <c:v>0.99990574919747555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0.99988592436647039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0</c:v>
                </c:pt>
                <c:pt idx="247">
                  <c:v>1.0001065481393769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0.99989490246113522</c:v>
                </c:pt>
                <c:pt idx="262">
                  <c:v>0.99989036829092681</c:v>
                </c:pt>
                <c:pt idx="263">
                  <c:v>0.99989180975441316</c:v>
                </c:pt>
                <c:pt idx="264">
                  <c:v>0.99989314777026395</c:v>
                </c:pt>
                <c:pt idx="265">
                  <c:v>0</c:v>
                </c:pt>
                <c:pt idx="266">
                  <c:v>0</c:v>
                </c:pt>
                <c:pt idx="267">
                  <c:v>0.99989021646260756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1.0001120543289219</c:v>
                </c:pt>
                <c:pt idx="274">
                  <c:v>1.0001056232579388</c:v>
                </c:pt>
                <c:pt idx="275">
                  <c:v>1.0001068491162439</c:v>
                </c:pt>
                <c:pt idx="276">
                  <c:v>1.0001081545637531</c:v>
                </c:pt>
                <c:pt idx="277">
                  <c:v>1.000104624107921</c:v>
                </c:pt>
                <c:pt idx="278">
                  <c:v>1.0001066040177364</c:v>
                </c:pt>
                <c:pt idx="279">
                  <c:v>1.0001067760792155</c:v>
                </c:pt>
                <c:pt idx="280">
                  <c:v>1.0001094278634941</c:v>
                </c:pt>
                <c:pt idx="281">
                  <c:v>0</c:v>
                </c:pt>
                <c:pt idx="282">
                  <c:v>0.99989201664754201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1.0000000000000002</c:v>
                </c:pt>
                <c:pt idx="291">
                  <c:v>0</c:v>
                </c:pt>
                <c:pt idx="292">
                  <c:v>0</c:v>
                </c:pt>
                <c:pt idx="293">
                  <c:v>0.99989231806455836</c:v>
                </c:pt>
                <c:pt idx="294">
                  <c:v>0.99988760370589258</c:v>
                </c:pt>
                <c:pt idx="295">
                  <c:v>0.99988326225884783</c:v>
                </c:pt>
                <c:pt idx="296">
                  <c:v>0</c:v>
                </c:pt>
                <c:pt idx="297">
                  <c:v>0</c:v>
                </c:pt>
                <c:pt idx="298">
                  <c:v>1.0000000000000002</c:v>
                </c:pt>
                <c:pt idx="299">
                  <c:v>0</c:v>
                </c:pt>
                <c:pt idx="300">
                  <c:v>1.000103611251977</c:v>
                </c:pt>
                <c:pt idx="301">
                  <c:v>1.0000962009176333</c:v>
                </c:pt>
                <c:pt idx="302">
                  <c:v>1.0000989531604287</c:v>
                </c:pt>
                <c:pt idx="303">
                  <c:v>1.0000962496653649</c:v>
                </c:pt>
                <c:pt idx="304">
                  <c:v>1.0000980316381305</c:v>
                </c:pt>
                <c:pt idx="305">
                  <c:v>1.0000969715272934</c:v>
                </c:pt>
                <c:pt idx="306">
                  <c:v>1.0001016110033789</c:v>
                </c:pt>
                <c:pt idx="307">
                  <c:v>0</c:v>
                </c:pt>
                <c:pt idx="308">
                  <c:v>1.0001140768010102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0</c:v>
                </c:pt>
                <c:pt idx="323">
                  <c:v>0.99988791036261038</c:v>
                </c:pt>
                <c:pt idx="324">
                  <c:v>0.99988740162315204</c:v>
                </c:pt>
                <c:pt idx="325">
                  <c:v>0.99988490651705819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1.0001092256678461</c:v>
                </c:pt>
                <c:pt idx="333">
                  <c:v>0</c:v>
                </c:pt>
                <c:pt idx="334">
                  <c:v>0.99989325635294601</c:v>
                </c:pt>
                <c:pt idx="335">
                  <c:v>0.99989437474016596</c:v>
                </c:pt>
                <c:pt idx="336">
                  <c:v>0.99989177336213197</c:v>
                </c:pt>
                <c:pt idx="337">
                  <c:v>0.99989251412830282</c:v>
                </c:pt>
                <c:pt idx="338">
                  <c:v>0.9998921140383108</c:v>
                </c:pt>
                <c:pt idx="339">
                  <c:v>0.99989462630882497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0.99989571557097723</c:v>
                </c:pt>
                <c:pt idx="346">
                  <c:v>0.99989664500101438</c:v>
                </c:pt>
                <c:pt idx="347">
                  <c:v>0</c:v>
                </c:pt>
                <c:pt idx="348">
                  <c:v>0</c:v>
                </c:pt>
                <c:pt idx="349">
                  <c:v>0.99989022704507624</c:v>
                </c:pt>
                <c:pt idx="350">
                  <c:v>0.9998922440066722</c:v>
                </c:pt>
                <c:pt idx="351">
                  <c:v>0</c:v>
                </c:pt>
                <c:pt idx="352">
                  <c:v>0</c:v>
                </c:pt>
                <c:pt idx="353">
                  <c:v>0.99989268975858725</c:v>
                </c:pt>
                <c:pt idx="354">
                  <c:v>0.99989184871905457</c:v>
                </c:pt>
                <c:pt idx="355">
                  <c:v>0.99989374519726182</c:v>
                </c:pt>
                <c:pt idx="356">
                  <c:v>0.99989847721037906</c:v>
                </c:pt>
                <c:pt idx="357">
                  <c:v>0.99989485323448124</c:v>
                </c:pt>
                <c:pt idx="358">
                  <c:v>0.99989211572807679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1.0000000000000002</c:v>
                </c:pt>
                <c:pt idx="363">
                  <c:v>0</c:v>
                </c:pt>
                <c:pt idx="364">
                  <c:v>1.0001115819548685</c:v>
                </c:pt>
                <c:pt idx="365">
                  <c:v>0</c:v>
                </c:pt>
                <c:pt idx="366">
                  <c:v>0</c:v>
                </c:pt>
                <c:pt idx="367">
                  <c:v>1.0001121544797362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0</c:v>
                </c:pt>
                <c:pt idx="374">
                  <c:v>1.0001127808562522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1.0001099184603564</c:v>
                </c:pt>
                <c:pt idx="379">
                  <c:v>1.0001123653196322</c:v>
                </c:pt>
                <c:pt idx="380">
                  <c:v>1.0001162385325506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0.99989087915702257</c:v>
                </c:pt>
                <c:pt idx="392">
                  <c:v>0.99989109696770639</c:v>
                </c:pt>
                <c:pt idx="393">
                  <c:v>0.99989542538373644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1.0001073466712751</c:v>
                </c:pt>
                <c:pt idx="405">
                  <c:v>1.0001058801745739</c:v>
                </c:pt>
                <c:pt idx="406">
                  <c:v>1.0001100266932876</c:v>
                </c:pt>
                <c:pt idx="407">
                  <c:v>1.0001133114527303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0.99977800042275999</c:v>
                </c:pt>
                <c:pt idx="412">
                  <c:v>0.99977524105384119</c:v>
                </c:pt>
                <c:pt idx="413">
                  <c:v>0.99978246151618355</c:v>
                </c:pt>
                <c:pt idx="414">
                  <c:v>0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0.99989151294988321</c:v>
                </c:pt>
                <c:pt idx="436">
                  <c:v>0</c:v>
                </c:pt>
                <c:pt idx="437">
                  <c:v>1.0000000000000002</c:v>
                </c:pt>
                <c:pt idx="438">
                  <c:v>0</c:v>
                </c:pt>
                <c:pt idx="439">
                  <c:v>0.9998881825108612</c:v>
                </c:pt>
                <c:pt idx="440">
                  <c:v>0</c:v>
                </c:pt>
                <c:pt idx="441">
                  <c:v>1</c:v>
                </c:pt>
                <c:pt idx="442">
                  <c:v>1</c:v>
                </c:pt>
                <c:pt idx="443">
                  <c:v>0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1</c:v>
                </c:pt>
                <c:pt idx="457">
                  <c:v>0</c:v>
                </c:pt>
                <c:pt idx="458">
                  <c:v>1.0002181177737499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0.99988919971903001</c:v>
                </c:pt>
                <c:pt idx="471">
                  <c:v>0.99988352112095202</c:v>
                </c:pt>
                <c:pt idx="472">
                  <c:v>0</c:v>
                </c:pt>
                <c:pt idx="473">
                  <c:v>1.0001115786789838</c:v>
                </c:pt>
                <c:pt idx="474">
                  <c:v>1.0001114662986546</c:v>
                </c:pt>
                <c:pt idx="475">
                  <c:v>1.0001141809737095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1.000112633524062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1.0001088241051133</c:v>
                </c:pt>
                <c:pt idx="490">
                  <c:v>1.0001096216972241</c:v>
                </c:pt>
                <c:pt idx="491">
                  <c:v>0</c:v>
                </c:pt>
                <c:pt idx="492">
                  <c:v>1</c:v>
                </c:pt>
                <c:pt idx="493">
                  <c:v>1</c:v>
                </c:pt>
                <c:pt idx="494">
                  <c:v>0</c:v>
                </c:pt>
                <c:pt idx="495">
                  <c:v>0.99989245638217783</c:v>
                </c:pt>
                <c:pt idx="496">
                  <c:v>0</c:v>
                </c:pt>
                <c:pt idx="497">
                  <c:v>1.0001053923492125</c:v>
                </c:pt>
                <c:pt idx="498">
                  <c:v>1.0001045842217475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0</c:v>
                </c:pt>
                <c:pt idx="511">
                  <c:v>1.000108473832712</c:v>
                </c:pt>
                <c:pt idx="512">
                  <c:v>1.000111535358067</c:v>
                </c:pt>
                <c:pt idx="513">
                  <c:v>1.0001067021692251</c:v>
                </c:pt>
                <c:pt idx="514">
                  <c:v>0</c:v>
                </c:pt>
                <c:pt idx="515">
                  <c:v>1.0002227629668949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0.99979353105141278</c:v>
                </c:pt>
                <c:pt idx="525">
                  <c:v>0</c:v>
                </c:pt>
                <c:pt idx="526">
                  <c:v>0.99989108871057841</c:v>
                </c:pt>
                <c:pt idx="527">
                  <c:v>0.99988852560844976</c:v>
                </c:pt>
                <c:pt idx="528">
                  <c:v>0.99988773707245515</c:v>
                </c:pt>
                <c:pt idx="529">
                  <c:v>0.9998931287541406</c:v>
                </c:pt>
                <c:pt idx="530">
                  <c:v>0.99989885281709423</c:v>
                </c:pt>
                <c:pt idx="531">
                  <c:v>0.99990155912848422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0.99978732946111382</c:v>
                </c:pt>
                <c:pt idx="536">
                  <c:v>0.99978710349923061</c:v>
                </c:pt>
                <c:pt idx="537">
                  <c:v>0.99978011819754675</c:v>
                </c:pt>
                <c:pt idx="538">
                  <c:v>0</c:v>
                </c:pt>
                <c:pt idx="539">
                  <c:v>0</c:v>
                </c:pt>
                <c:pt idx="540">
                  <c:v>1.0001157149044082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1</c:v>
                </c:pt>
                <c:pt idx="546">
                  <c:v>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1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1.0002094284195628</c:v>
                </c:pt>
                <c:pt idx="555">
                  <c:v>1.00019802528968</c:v>
                </c:pt>
                <c:pt idx="556">
                  <c:v>1.000197067879967</c:v>
                </c:pt>
                <c:pt idx="557">
                  <c:v>0</c:v>
                </c:pt>
                <c:pt idx="558">
                  <c:v>1</c:v>
                </c:pt>
                <c:pt idx="559">
                  <c:v>0</c:v>
                </c:pt>
                <c:pt idx="560">
                  <c:v>0.9997799353670912</c:v>
                </c:pt>
                <c:pt idx="561">
                  <c:v>0.99978664643601745</c:v>
                </c:pt>
                <c:pt idx="562">
                  <c:v>0</c:v>
                </c:pt>
                <c:pt idx="563">
                  <c:v>1</c:v>
                </c:pt>
                <c:pt idx="564">
                  <c:v>0</c:v>
                </c:pt>
                <c:pt idx="565">
                  <c:v>0.9997828592244784</c:v>
                </c:pt>
                <c:pt idx="566">
                  <c:v>0.99978523834743904</c:v>
                </c:pt>
                <c:pt idx="567">
                  <c:v>0.99978512062790958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1.0001111840881842</c:v>
                </c:pt>
                <c:pt idx="573">
                  <c:v>1.0001087060237703</c:v>
                </c:pt>
                <c:pt idx="574">
                  <c:v>0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0</c:v>
                </c:pt>
                <c:pt idx="582">
                  <c:v>0</c:v>
                </c:pt>
                <c:pt idx="583">
                  <c:v>1.00011565094584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0.99978994608823357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0.99988896975202435</c:v>
                </c:pt>
                <c:pt idx="596">
                  <c:v>0.99989625697576034</c:v>
                </c:pt>
                <c:pt idx="597">
                  <c:v>0.99989608031265675</c:v>
                </c:pt>
                <c:pt idx="598">
                  <c:v>0.9999034857736554</c:v>
                </c:pt>
                <c:pt idx="599">
                  <c:v>0.9998981720304172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0.9998954782056122</c:v>
                </c:pt>
                <c:pt idx="605">
                  <c:v>0.99990218583153156</c:v>
                </c:pt>
                <c:pt idx="606">
                  <c:v>0.9999070073925368</c:v>
                </c:pt>
                <c:pt idx="607">
                  <c:v>0.99990566483160115</c:v>
                </c:pt>
                <c:pt idx="608">
                  <c:v>0.999902499592766</c:v>
                </c:pt>
                <c:pt idx="609">
                  <c:v>0.99990342767220075</c:v>
                </c:pt>
                <c:pt idx="610">
                  <c:v>0</c:v>
                </c:pt>
                <c:pt idx="611">
                  <c:v>0</c:v>
                </c:pt>
                <c:pt idx="612">
                  <c:v>1.0001055924592537</c:v>
                </c:pt>
                <c:pt idx="613">
                  <c:v>1.000109135442522</c:v>
                </c:pt>
                <c:pt idx="614">
                  <c:v>1.0001139456181822</c:v>
                </c:pt>
                <c:pt idx="615">
                  <c:v>0</c:v>
                </c:pt>
                <c:pt idx="616">
                  <c:v>0.99988397672060403</c:v>
                </c:pt>
                <c:pt idx="617">
                  <c:v>0</c:v>
                </c:pt>
                <c:pt idx="618">
                  <c:v>0.99989252291509556</c:v>
                </c:pt>
                <c:pt idx="619">
                  <c:v>0</c:v>
                </c:pt>
                <c:pt idx="620">
                  <c:v>0</c:v>
                </c:pt>
                <c:pt idx="621">
                  <c:v>0.9997784137870428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0</c:v>
                </c:pt>
                <c:pt idx="628">
                  <c:v>0</c:v>
                </c:pt>
                <c:pt idx="629">
                  <c:v>1.0000742605338764</c:v>
                </c:pt>
                <c:pt idx="630">
                  <c:v>1.0000702476151144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0.99965807731521361</c:v>
                </c:pt>
                <c:pt idx="643">
                  <c:v>0</c:v>
                </c:pt>
                <c:pt idx="644">
                  <c:v>1.0001081578788151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0.99992650592204724</c:v>
                </c:pt>
                <c:pt idx="650">
                  <c:v>0</c:v>
                </c:pt>
                <c:pt idx="651">
                  <c:v>1.0001061170484289</c:v>
                </c:pt>
                <c:pt idx="652">
                  <c:v>1.0001044972783406</c:v>
                </c:pt>
                <c:pt idx="653">
                  <c:v>1.0001053711424417</c:v>
                </c:pt>
                <c:pt idx="654">
                  <c:v>0</c:v>
                </c:pt>
                <c:pt idx="655">
                  <c:v>0</c:v>
                </c:pt>
                <c:pt idx="656">
                  <c:v>0.99989026588897678</c:v>
                </c:pt>
                <c:pt idx="657">
                  <c:v>0.9998896803151156</c:v>
                </c:pt>
                <c:pt idx="658">
                  <c:v>0.99989153726773838</c:v>
                </c:pt>
                <c:pt idx="659">
                  <c:v>0.99989211499852604</c:v>
                </c:pt>
                <c:pt idx="660">
                  <c:v>0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0.9996757281291746</c:v>
                </c:pt>
                <c:pt idx="667">
                  <c:v>0.99968536044571621</c:v>
                </c:pt>
                <c:pt idx="668">
                  <c:v>0.99966979389933697</c:v>
                </c:pt>
                <c:pt idx="669">
                  <c:v>0.99966417422904341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0.99988921431584199</c:v>
                </c:pt>
                <c:pt idx="674">
                  <c:v>0</c:v>
                </c:pt>
                <c:pt idx="675">
                  <c:v>0.99989562259059095</c:v>
                </c:pt>
                <c:pt idx="676">
                  <c:v>0.99989612320797761</c:v>
                </c:pt>
                <c:pt idx="677">
                  <c:v>0</c:v>
                </c:pt>
                <c:pt idx="678">
                  <c:v>1.0001085064901418</c:v>
                </c:pt>
                <c:pt idx="679">
                  <c:v>0</c:v>
                </c:pt>
                <c:pt idx="680">
                  <c:v>0</c:v>
                </c:pt>
                <c:pt idx="681">
                  <c:v>0.99968029514428003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0.99977686547178235</c:v>
                </c:pt>
                <c:pt idx="692">
                  <c:v>0.99977297447331359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0</c:v>
                </c:pt>
                <c:pt idx="699">
                  <c:v>1</c:v>
                </c:pt>
                <c:pt idx="700">
                  <c:v>0</c:v>
                </c:pt>
                <c:pt idx="701">
                  <c:v>0.99968596196676041</c:v>
                </c:pt>
                <c:pt idx="702">
                  <c:v>0.99968739874972801</c:v>
                </c:pt>
                <c:pt idx="703">
                  <c:v>0.99968952946380385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1.0001064962357118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0</c:v>
                </c:pt>
                <c:pt idx="717">
                  <c:v>0.99978215043679441</c:v>
                </c:pt>
                <c:pt idx="718">
                  <c:v>0</c:v>
                </c:pt>
                <c:pt idx="719">
                  <c:v>0</c:v>
                </c:pt>
                <c:pt idx="720">
                  <c:v>0.99944818433212879</c:v>
                </c:pt>
                <c:pt idx="721">
                  <c:v>0</c:v>
                </c:pt>
                <c:pt idx="722">
                  <c:v>1.0001102199360363</c:v>
                </c:pt>
                <c:pt idx="723">
                  <c:v>1.0001117217363442</c:v>
                </c:pt>
                <c:pt idx="724">
                  <c:v>1.0001122816183825</c:v>
                </c:pt>
                <c:pt idx="725">
                  <c:v>0</c:v>
                </c:pt>
                <c:pt idx="726">
                  <c:v>0.99967542426371581</c:v>
                </c:pt>
                <c:pt idx="727">
                  <c:v>0</c:v>
                </c:pt>
                <c:pt idx="728">
                  <c:v>0.99988957808287915</c:v>
                </c:pt>
                <c:pt idx="729">
                  <c:v>0.99989058090409555</c:v>
                </c:pt>
                <c:pt idx="730">
                  <c:v>0.99989389609693624</c:v>
                </c:pt>
                <c:pt idx="731">
                  <c:v>0.99989448143545179</c:v>
                </c:pt>
                <c:pt idx="732">
                  <c:v>0.99988935803967605</c:v>
                </c:pt>
                <c:pt idx="733">
                  <c:v>0.99989174803435477</c:v>
                </c:pt>
                <c:pt idx="734">
                  <c:v>0</c:v>
                </c:pt>
                <c:pt idx="735">
                  <c:v>0</c:v>
                </c:pt>
                <c:pt idx="736">
                  <c:v>0.99989179421795604</c:v>
                </c:pt>
                <c:pt idx="737">
                  <c:v>0.99989285601278322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1.0001091063486061</c:v>
                </c:pt>
                <c:pt idx="742">
                  <c:v>0</c:v>
                </c:pt>
                <c:pt idx="743">
                  <c:v>0</c:v>
                </c:pt>
                <c:pt idx="744">
                  <c:v>0.99966668209753717</c:v>
                </c:pt>
                <c:pt idx="745">
                  <c:v>0</c:v>
                </c:pt>
                <c:pt idx="746">
                  <c:v>0</c:v>
                </c:pt>
                <c:pt idx="747">
                  <c:v>0.99987587553715895</c:v>
                </c:pt>
                <c:pt idx="748">
                  <c:v>0</c:v>
                </c:pt>
                <c:pt idx="749">
                  <c:v>0.99989343468612601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0</c:v>
                </c:pt>
                <c:pt idx="756">
                  <c:v>0</c:v>
                </c:pt>
                <c:pt idx="757">
                  <c:v>1.0001034868333183</c:v>
                </c:pt>
                <c:pt idx="758">
                  <c:v>0</c:v>
                </c:pt>
                <c:pt idx="759">
                  <c:v>0</c:v>
                </c:pt>
                <c:pt idx="760">
                  <c:v>0.99978675773735559</c:v>
                </c:pt>
                <c:pt idx="761">
                  <c:v>0.99979492069749765</c:v>
                </c:pt>
                <c:pt idx="762">
                  <c:v>0</c:v>
                </c:pt>
                <c:pt idx="763">
                  <c:v>0.99927194989349755</c:v>
                </c:pt>
                <c:pt idx="764">
                  <c:v>0.99927999294362357</c:v>
                </c:pt>
                <c:pt idx="765">
                  <c:v>0.99928252040521037</c:v>
                </c:pt>
                <c:pt idx="766">
                  <c:v>0.99926348215461425</c:v>
                </c:pt>
                <c:pt idx="767">
                  <c:v>0.99924687940317403</c:v>
                </c:pt>
                <c:pt idx="768">
                  <c:v>0</c:v>
                </c:pt>
                <c:pt idx="769">
                  <c:v>1</c:v>
                </c:pt>
                <c:pt idx="770">
                  <c:v>0</c:v>
                </c:pt>
                <c:pt idx="771">
                  <c:v>0.99989297821830525</c:v>
                </c:pt>
                <c:pt idx="772">
                  <c:v>0.99989517596428645</c:v>
                </c:pt>
                <c:pt idx="773">
                  <c:v>0.99989401611931117</c:v>
                </c:pt>
                <c:pt idx="774">
                  <c:v>0.99989089537887677</c:v>
                </c:pt>
                <c:pt idx="775">
                  <c:v>0</c:v>
                </c:pt>
                <c:pt idx="776">
                  <c:v>0.99993697389722602</c:v>
                </c:pt>
                <c:pt idx="777">
                  <c:v>0</c:v>
                </c:pt>
                <c:pt idx="778">
                  <c:v>0.99978347253160837</c:v>
                </c:pt>
                <c:pt idx="779">
                  <c:v>0.99978216925127483</c:v>
                </c:pt>
                <c:pt idx="780">
                  <c:v>0</c:v>
                </c:pt>
                <c:pt idx="781">
                  <c:v>0</c:v>
                </c:pt>
                <c:pt idx="782">
                  <c:v>0.99966321480725617</c:v>
                </c:pt>
                <c:pt idx="783">
                  <c:v>0.99965531887277004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0.99967717481119556</c:v>
                </c:pt>
                <c:pt idx="792">
                  <c:v>0</c:v>
                </c:pt>
                <c:pt idx="793">
                  <c:v>0.99989020561101483</c:v>
                </c:pt>
                <c:pt idx="794">
                  <c:v>0.99989259838174704</c:v>
                </c:pt>
                <c:pt idx="795">
                  <c:v>0.99989292752013603</c:v>
                </c:pt>
                <c:pt idx="796">
                  <c:v>0</c:v>
                </c:pt>
                <c:pt idx="797">
                  <c:v>0.99978111962468597</c:v>
                </c:pt>
                <c:pt idx="798">
                  <c:v>0.99977783737160397</c:v>
                </c:pt>
                <c:pt idx="799">
                  <c:v>0</c:v>
                </c:pt>
                <c:pt idx="800">
                  <c:v>0.99978369707921999</c:v>
                </c:pt>
                <c:pt idx="801">
                  <c:v>0.9997739789630552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0.99978247538684684</c:v>
                </c:pt>
                <c:pt idx="808">
                  <c:v>0</c:v>
                </c:pt>
                <c:pt idx="809">
                  <c:v>0</c:v>
                </c:pt>
                <c:pt idx="810">
                  <c:v>0.99977356590835542</c:v>
                </c:pt>
                <c:pt idx="811">
                  <c:v>0</c:v>
                </c:pt>
                <c:pt idx="812">
                  <c:v>0.99978554654925755</c:v>
                </c:pt>
                <c:pt idx="813">
                  <c:v>0.99978895329947037</c:v>
                </c:pt>
                <c:pt idx="814">
                  <c:v>0.9997895111997358</c:v>
                </c:pt>
                <c:pt idx="815">
                  <c:v>0</c:v>
                </c:pt>
                <c:pt idx="816">
                  <c:v>0</c:v>
                </c:pt>
                <c:pt idx="817">
                  <c:v>1.0002157712572566</c:v>
                </c:pt>
                <c:pt idx="818">
                  <c:v>1.0002207633683788</c:v>
                </c:pt>
                <c:pt idx="819">
                  <c:v>1.0002248424485696</c:v>
                </c:pt>
                <c:pt idx="820">
                  <c:v>0</c:v>
                </c:pt>
                <c:pt idx="821">
                  <c:v>0.99989115182975963</c:v>
                </c:pt>
                <c:pt idx="822">
                  <c:v>0.99989221687216401</c:v>
                </c:pt>
                <c:pt idx="823">
                  <c:v>0.99989348467166062</c:v>
                </c:pt>
                <c:pt idx="824">
                  <c:v>0.99988264489712519</c:v>
                </c:pt>
                <c:pt idx="825">
                  <c:v>0</c:v>
                </c:pt>
                <c:pt idx="826">
                  <c:v>0</c:v>
                </c:pt>
                <c:pt idx="827">
                  <c:v>0.99978562967565199</c:v>
                </c:pt>
                <c:pt idx="828">
                  <c:v>0</c:v>
                </c:pt>
                <c:pt idx="829">
                  <c:v>0.99989500504107742</c:v>
                </c:pt>
                <c:pt idx="830">
                  <c:v>0</c:v>
                </c:pt>
                <c:pt idx="831">
                  <c:v>1.0001081898695472</c:v>
                </c:pt>
                <c:pt idx="832">
                  <c:v>1.000108851584949</c:v>
                </c:pt>
                <c:pt idx="833">
                  <c:v>1.0001129089590473</c:v>
                </c:pt>
                <c:pt idx="834">
                  <c:v>0</c:v>
                </c:pt>
                <c:pt idx="835">
                  <c:v>0</c:v>
                </c:pt>
                <c:pt idx="836">
                  <c:v>1.0000000000000002</c:v>
                </c:pt>
                <c:pt idx="837">
                  <c:v>0</c:v>
                </c:pt>
                <c:pt idx="838">
                  <c:v>1.0002197280265428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0.99989147160447445</c:v>
                </c:pt>
                <c:pt idx="844">
                  <c:v>0.99989047587421775</c:v>
                </c:pt>
                <c:pt idx="845">
                  <c:v>0.99988830117123095</c:v>
                </c:pt>
                <c:pt idx="846">
                  <c:v>0.99988787837617044</c:v>
                </c:pt>
                <c:pt idx="847">
                  <c:v>0.99988990756744445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0.99988681501083643</c:v>
                </c:pt>
                <c:pt idx="853">
                  <c:v>0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0</c:v>
                </c:pt>
                <c:pt idx="862">
                  <c:v>0.999783112449803</c:v>
                </c:pt>
                <c:pt idx="863">
                  <c:v>0</c:v>
                </c:pt>
                <c:pt idx="864">
                  <c:v>0.99945878410932643</c:v>
                </c:pt>
                <c:pt idx="865">
                  <c:v>0.99946810625282556</c:v>
                </c:pt>
                <c:pt idx="866">
                  <c:v>0.99948298296821203</c:v>
                </c:pt>
                <c:pt idx="867">
                  <c:v>0</c:v>
                </c:pt>
                <c:pt idx="868">
                  <c:v>0.99978422482160445</c:v>
                </c:pt>
                <c:pt idx="869">
                  <c:v>0</c:v>
                </c:pt>
                <c:pt idx="870">
                  <c:v>0</c:v>
                </c:pt>
                <c:pt idx="871">
                  <c:v>0.99978109052204922</c:v>
                </c:pt>
                <c:pt idx="872">
                  <c:v>0</c:v>
                </c:pt>
                <c:pt idx="873">
                  <c:v>0.99956727223175101</c:v>
                </c:pt>
                <c:pt idx="874">
                  <c:v>0</c:v>
                </c:pt>
                <c:pt idx="875">
                  <c:v>0.99989285764351965</c:v>
                </c:pt>
                <c:pt idx="876">
                  <c:v>0</c:v>
                </c:pt>
                <c:pt idx="877">
                  <c:v>0.99989221195597278</c:v>
                </c:pt>
                <c:pt idx="878">
                  <c:v>0.9998924830114464</c:v>
                </c:pt>
                <c:pt idx="879">
                  <c:v>0</c:v>
                </c:pt>
                <c:pt idx="880">
                  <c:v>0</c:v>
                </c:pt>
                <c:pt idx="881">
                  <c:v>0.99989269210168885</c:v>
                </c:pt>
                <c:pt idx="882">
                  <c:v>0</c:v>
                </c:pt>
                <c:pt idx="883">
                  <c:v>0.99989329354826839</c:v>
                </c:pt>
                <c:pt idx="884">
                  <c:v>0.99989453452435284</c:v>
                </c:pt>
                <c:pt idx="8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6-47D9-B3D7-BA3F8C19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57904"/>
        <c:axId val="137161744"/>
      </c:areaChart>
      <c:dateAx>
        <c:axId val="13715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1744"/>
        <c:crosses val="autoZero"/>
        <c:auto val="1"/>
        <c:lblOffset val="100"/>
        <c:baseTimeUnit val="days"/>
      </c:dateAx>
      <c:valAx>
        <c:axId val="13716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7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clusteredColumn" uniqueId="{7CF81024-E8B6-4F39-98EE-333FDF6CC614}">
          <cx:spPr>
            <a:solidFill>
              <a:srgbClr val="1C9833"/>
            </a:solidFill>
          </cx:spPr>
          <cx:dataId val="0"/>
          <cx:layoutPr>
            <cx:binning intervalClosed="r"/>
          </cx:layoutPr>
        </cx:series>
      </cx:plotAreaRegion>
      <cx:axis id="0">
        <cx:catScaling gapWidth="0"/>
        <cx:majorGridlines/>
        <cx:tickLabels/>
      </cx:axis>
      <cx:axis id="1">
        <cx:valScaling/>
        <cx:majorGridlines/>
        <cx:tickLabels/>
      </cx:axis>
    </cx:plotArea>
  </cx:chart>
  <cx:spPr>
    <a:solidFill>
      <a:srgbClr val="000000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5</xdr:row>
      <xdr:rowOff>120650</xdr:rowOff>
    </xdr:from>
    <xdr:to>
      <xdr:col>14</xdr:col>
      <xdr:colOff>476250</xdr:colOff>
      <xdr:row>27</xdr:row>
      <xdr:rowOff>157934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C64A8-0BC0-487F-94EB-47BECD68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" y="1324610"/>
          <a:ext cx="7680960" cy="4060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30</xdr:row>
      <xdr:rowOff>0</xdr:rowOff>
    </xdr:from>
    <xdr:to>
      <xdr:col>15</xdr:col>
      <xdr:colOff>1</xdr:colOff>
      <xdr:row>43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EBF7D90-9762-E334-15D0-2EBC4F25C1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63540" y="7239000"/>
              <a:ext cx="15148561" cy="2377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3</xdr:row>
      <xdr:rowOff>0</xdr:rowOff>
    </xdr:from>
    <xdr:to>
      <xdr:col>15</xdr:col>
      <xdr:colOff>1</xdr:colOff>
      <xdr:row>17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B9FDB1-EF5C-81CE-9FB0-FCA0471868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18</xdr:row>
      <xdr:rowOff>0</xdr:rowOff>
    </xdr:from>
    <xdr:to>
      <xdr:col>15</xdr:col>
      <xdr:colOff>1</xdr:colOff>
      <xdr:row>28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249659-3CC5-7EF9-A657-BFD64C7669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ti\Desktop\BacktestXL\btxl_strategies\3_gold_trading.xlsx" TargetMode="External"/><Relationship Id="rId1" Type="http://schemas.openxmlformats.org/officeDocument/2006/relationships/externalLinkPath" Target="3_gold_trad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LNCY_DATA"/>
      <sheetName val="RISK_FREE_RATE (BIL)"/>
      <sheetName val="1) BTXL_INSTALLATION"/>
      <sheetName val="2) BACKTEST_MODELING"/>
      <sheetName val="3) BACKTEST RESULTS"/>
      <sheetName val="4) GRID EXECUTION"/>
      <sheetName val="5) RESULT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E82CBD7-6287-4889-BDBC-E4185BB8E8C8}">
  <we:reference id="449003d9-3b5c-4498-80bd-0107806bd55e" version="1.0.0.1" store="developer" storeType="Registry"/>
  <we:alternateReferences/>
  <we:properties/>
  <we:bindings/>
  <we:snapshot xmlns:r="http://schemas.openxmlformats.org/officeDocument/2006/relationships"/>
</we:webextension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fred.stlouisfed.org/series/INFECTDISEMVTRACKD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AD7E7-A48C-401A-9994-4F8125AEC471}">
  <dimension ref="A1:F887"/>
  <sheetViews>
    <sheetView topLeftCell="A861" workbookViewId="0">
      <selection activeCell="B1" sqref="B1"/>
    </sheetView>
  </sheetViews>
  <sheetFormatPr defaultRowHeight="14.4" x14ac:dyDescent="0.3"/>
  <cols>
    <col min="1" max="1" width="10.5546875" bestFit="1" customWidth="1"/>
    <col min="2" max="5" width="5.5546875" bestFit="1" customWidth="1"/>
    <col min="6" max="6" width="9" bestFit="1" customWidth="1"/>
  </cols>
  <sheetData>
    <row r="1" spans="1: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</row>
    <row r="2" spans="1:6" x14ac:dyDescent="0.3">
      <c r="A2" s="1">
        <v>43832</v>
      </c>
      <c r="B2" s="2">
        <v>87.95269879324205</v>
      </c>
      <c r="C2" s="2">
        <v>87.962318420410156</v>
      </c>
      <c r="D2" s="2">
        <v>87.943086503699533</v>
      </c>
      <c r="E2" s="2">
        <v>87.962318420410156</v>
      </c>
      <c r="F2" s="3">
        <v>3167200</v>
      </c>
    </row>
    <row r="3" spans="1:6" x14ac:dyDescent="0.3">
      <c r="A3" s="1">
        <v>43833</v>
      </c>
      <c r="B3" s="2">
        <v>87.962318420410156</v>
      </c>
      <c r="C3" s="2">
        <v>87.962318420410156</v>
      </c>
      <c r="D3" s="2">
        <v>87.95269879324205</v>
      </c>
      <c r="E3" s="2">
        <v>87.962318420410156</v>
      </c>
      <c r="F3" s="3">
        <v>853200</v>
      </c>
    </row>
    <row r="4" spans="1:6" x14ac:dyDescent="0.3">
      <c r="A4" s="1">
        <v>43836</v>
      </c>
      <c r="B4" s="2">
        <v>87.962309750731706</v>
      </c>
      <c r="C4" s="2">
        <v>87.971929376951707</v>
      </c>
      <c r="D4" s="2">
        <v>87.952690124511719</v>
      </c>
      <c r="E4" s="2">
        <v>87.952690124511719</v>
      </c>
      <c r="F4" s="3">
        <v>2471900</v>
      </c>
    </row>
    <row r="5" spans="1:6" x14ac:dyDescent="0.3">
      <c r="A5" s="1">
        <v>43837</v>
      </c>
      <c r="B5" s="2">
        <v>87.962309750731706</v>
      </c>
      <c r="C5" s="2">
        <v>87.962309750731706</v>
      </c>
      <c r="D5" s="2">
        <v>87.952690124511719</v>
      </c>
      <c r="E5" s="2">
        <v>87.952690124511719</v>
      </c>
      <c r="F5" s="3">
        <v>1267300</v>
      </c>
    </row>
    <row r="6" spans="1:6" x14ac:dyDescent="0.3">
      <c r="A6" s="1">
        <v>43838</v>
      </c>
      <c r="B6" s="2">
        <v>87.962311831072029</v>
      </c>
      <c r="C6" s="2">
        <v>87.971931457519531</v>
      </c>
      <c r="D6" s="2">
        <v>87.962311831072029</v>
      </c>
      <c r="E6" s="2">
        <v>87.971931457519531</v>
      </c>
      <c r="F6" s="3">
        <v>1286100</v>
      </c>
    </row>
    <row r="7" spans="1:6" x14ac:dyDescent="0.3">
      <c r="A7" s="1">
        <v>43839</v>
      </c>
      <c r="B7" s="2">
        <v>87.981559753417969</v>
      </c>
      <c r="C7" s="2">
        <v>87.981559753417969</v>
      </c>
      <c r="D7" s="2">
        <v>87.971940126022574</v>
      </c>
      <c r="E7" s="2">
        <v>87.981559753417969</v>
      </c>
      <c r="F7" s="3">
        <v>984300</v>
      </c>
    </row>
    <row r="8" spans="1:6" x14ac:dyDescent="0.3">
      <c r="A8" s="1">
        <v>43840</v>
      </c>
      <c r="B8" s="2">
        <v>87.971940126022574</v>
      </c>
      <c r="C8" s="2">
        <v>87.981559753417969</v>
      </c>
      <c r="D8" s="2">
        <v>87.971940126022574</v>
      </c>
      <c r="E8" s="2">
        <v>87.981559753417969</v>
      </c>
      <c r="F8" s="3">
        <v>1137100</v>
      </c>
    </row>
    <row r="9" spans="1:6" x14ac:dyDescent="0.3">
      <c r="A9" s="1">
        <v>43843</v>
      </c>
      <c r="B9" s="2">
        <v>87.981559753417969</v>
      </c>
      <c r="C9" s="2">
        <v>87.981559753417969</v>
      </c>
      <c r="D9" s="2">
        <v>87.971940126022574</v>
      </c>
      <c r="E9" s="2">
        <v>87.981559753417969</v>
      </c>
      <c r="F9" s="3">
        <v>1459100</v>
      </c>
    </row>
    <row r="10" spans="1:6" x14ac:dyDescent="0.3">
      <c r="A10" s="1">
        <v>43844</v>
      </c>
      <c r="B10" s="2">
        <v>87.981559753417969</v>
      </c>
      <c r="C10" s="2">
        <v>87.991172043187589</v>
      </c>
      <c r="D10" s="2">
        <v>87.981559753417969</v>
      </c>
      <c r="E10" s="2">
        <v>87.981559753417969</v>
      </c>
      <c r="F10" s="3">
        <v>1055400</v>
      </c>
    </row>
    <row r="11" spans="1:6" x14ac:dyDescent="0.3">
      <c r="A11" s="1">
        <v>43845</v>
      </c>
      <c r="B11" s="2">
        <v>87.991188049316406</v>
      </c>
      <c r="C11" s="2">
        <v>87.991188049316406</v>
      </c>
      <c r="D11" s="2">
        <v>87.981575757798254</v>
      </c>
      <c r="E11" s="2">
        <v>87.991188049316406</v>
      </c>
      <c r="F11" s="3">
        <v>862300</v>
      </c>
    </row>
    <row r="12" spans="1:6" x14ac:dyDescent="0.3">
      <c r="A12" s="1">
        <v>43846</v>
      </c>
      <c r="B12" s="2">
        <v>87.991151984946512</v>
      </c>
      <c r="C12" s="2">
        <v>88.010391235351563</v>
      </c>
      <c r="D12" s="2">
        <v>87.991151984946512</v>
      </c>
      <c r="E12" s="2">
        <v>88.010391235351563</v>
      </c>
      <c r="F12" s="3">
        <v>1104100</v>
      </c>
    </row>
    <row r="13" spans="1:6" x14ac:dyDescent="0.3">
      <c r="A13" s="1">
        <v>43847</v>
      </c>
      <c r="B13" s="2">
        <v>88.010405454393407</v>
      </c>
      <c r="C13" s="2">
        <v>88.010405454393407</v>
      </c>
      <c r="D13" s="2">
        <v>88.000785827636719</v>
      </c>
      <c r="E13" s="2">
        <v>88.000785827636719</v>
      </c>
      <c r="F13" s="3">
        <v>1323200</v>
      </c>
    </row>
    <row r="14" spans="1:6" x14ac:dyDescent="0.3">
      <c r="A14" s="1">
        <v>43851</v>
      </c>
      <c r="B14" s="2">
        <v>88.010391235351563</v>
      </c>
      <c r="C14" s="2">
        <v>88.010391235351563</v>
      </c>
      <c r="D14" s="2">
        <v>88.00077161014903</v>
      </c>
      <c r="E14" s="2">
        <v>88.010391235351563</v>
      </c>
      <c r="F14" s="3">
        <v>3170700</v>
      </c>
    </row>
    <row r="15" spans="1:6" x14ac:dyDescent="0.3">
      <c r="A15" s="1">
        <v>43852</v>
      </c>
      <c r="B15" s="2">
        <v>88.010391235351563</v>
      </c>
      <c r="C15" s="2">
        <v>88.010391235351563</v>
      </c>
      <c r="D15" s="2">
        <v>88.00077161014903</v>
      </c>
      <c r="E15" s="2">
        <v>88.010391235351563</v>
      </c>
      <c r="F15" s="3">
        <v>1156800</v>
      </c>
    </row>
    <row r="16" spans="1:6" x14ac:dyDescent="0.3">
      <c r="A16" s="1">
        <v>43853</v>
      </c>
      <c r="B16" s="2">
        <v>88.020011901855469</v>
      </c>
      <c r="C16" s="2">
        <v>88.02963152797372</v>
      </c>
      <c r="D16" s="2">
        <v>88.020011901855469</v>
      </c>
      <c r="E16" s="2">
        <v>88.020011901855469</v>
      </c>
      <c r="F16" s="3">
        <v>893000</v>
      </c>
    </row>
    <row r="17" spans="1:6" x14ac:dyDescent="0.3">
      <c r="A17" s="1">
        <v>43854</v>
      </c>
      <c r="B17" s="2">
        <v>88.02963152797372</v>
      </c>
      <c r="C17" s="2">
        <v>88.02963152797372</v>
      </c>
      <c r="D17" s="2">
        <v>88.020011901855469</v>
      </c>
      <c r="E17" s="2">
        <v>88.020011901855469</v>
      </c>
      <c r="F17" s="3">
        <v>1243700</v>
      </c>
    </row>
    <row r="18" spans="1:6" x14ac:dyDescent="0.3">
      <c r="A18" s="1">
        <v>43857</v>
      </c>
      <c r="B18" s="2">
        <v>88.020043456370686</v>
      </c>
      <c r="C18" s="2">
        <v>88.0296630859375</v>
      </c>
      <c r="D18" s="2">
        <v>88.020043456370686</v>
      </c>
      <c r="E18" s="2">
        <v>88.0296630859375</v>
      </c>
      <c r="F18" s="3">
        <v>1463500</v>
      </c>
    </row>
    <row r="19" spans="1:6" x14ac:dyDescent="0.3">
      <c r="A19" s="1">
        <v>43858</v>
      </c>
      <c r="B19" s="2">
        <v>88.0296630859375</v>
      </c>
      <c r="C19" s="2">
        <v>88.039282715504314</v>
      </c>
      <c r="D19" s="2">
        <v>88.0296630859375</v>
      </c>
      <c r="E19" s="2">
        <v>88.0296630859375</v>
      </c>
      <c r="F19" s="3">
        <v>1708000</v>
      </c>
    </row>
    <row r="20" spans="1:6" x14ac:dyDescent="0.3">
      <c r="A20" s="1">
        <v>43859</v>
      </c>
      <c r="B20" s="2">
        <v>88.029625979956776</v>
      </c>
      <c r="C20" s="2">
        <v>88.03924560546875</v>
      </c>
      <c r="D20" s="2">
        <v>88.029625979956776</v>
      </c>
      <c r="E20" s="2">
        <v>88.03924560546875</v>
      </c>
      <c r="F20" s="3">
        <v>845200</v>
      </c>
    </row>
    <row r="21" spans="1:6" x14ac:dyDescent="0.3">
      <c r="A21" s="1">
        <v>43860</v>
      </c>
      <c r="B21" s="2">
        <v>88.03924560546875</v>
      </c>
      <c r="C21" s="2">
        <v>88.048865230980738</v>
      </c>
      <c r="D21" s="2">
        <v>88.03924560546875</v>
      </c>
      <c r="E21" s="2">
        <v>88.03924560546875</v>
      </c>
      <c r="F21" s="3">
        <v>787300</v>
      </c>
    </row>
    <row r="22" spans="1:6" x14ac:dyDescent="0.3">
      <c r="A22" s="1">
        <v>43861</v>
      </c>
      <c r="B22" s="2">
        <v>88.048865230980738</v>
      </c>
      <c r="C22" s="2">
        <v>88.048865230980738</v>
      </c>
      <c r="D22" s="2">
        <v>88.03924560546875</v>
      </c>
      <c r="E22" s="2">
        <v>88.03924560546875</v>
      </c>
      <c r="F22" s="3">
        <v>1760700</v>
      </c>
    </row>
    <row r="23" spans="1:6" x14ac:dyDescent="0.3">
      <c r="A23" s="1">
        <v>43864</v>
      </c>
      <c r="B23" s="2">
        <v>88.056574936039539</v>
      </c>
      <c r="C23" s="2">
        <v>88.056574936039539</v>
      </c>
      <c r="D23" s="2">
        <v>88.046951293945313</v>
      </c>
      <c r="E23" s="2">
        <v>88.046951293945313</v>
      </c>
      <c r="F23" s="3">
        <v>1826500</v>
      </c>
    </row>
    <row r="24" spans="1:6" x14ac:dyDescent="0.3">
      <c r="A24" s="1">
        <v>43865</v>
      </c>
      <c r="B24" s="2">
        <v>88.056574936039539</v>
      </c>
      <c r="C24" s="2">
        <v>88.056574936039539</v>
      </c>
      <c r="D24" s="2">
        <v>88.046951293945313</v>
      </c>
      <c r="E24" s="2">
        <v>88.046951293945313</v>
      </c>
      <c r="F24" s="3">
        <v>1013700</v>
      </c>
    </row>
    <row r="25" spans="1:6" x14ac:dyDescent="0.3">
      <c r="A25" s="1">
        <v>43866</v>
      </c>
      <c r="B25" s="2">
        <v>88.056599782822332</v>
      </c>
      <c r="C25" s="2">
        <v>88.066230773925781</v>
      </c>
      <c r="D25" s="2">
        <v>88.046976138012624</v>
      </c>
      <c r="E25" s="2">
        <v>88.066230773925781</v>
      </c>
      <c r="F25" s="3">
        <v>1015900</v>
      </c>
    </row>
    <row r="26" spans="1:6" x14ac:dyDescent="0.3">
      <c r="A26" s="1">
        <v>43867</v>
      </c>
      <c r="B26" s="2">
        <v>88.066197564774413</v>
      </c>
      <c r="C26" s="2">
        <v>88.075828552246094</v>
      </c>
      <c r="D26" s="2">
        <v>88.066197564774413</v>
      </c>
      <c r="E26" s="2">
        <v>88.075828552246094</v>
      </c>
      <c r="F26" s="3">
        <v>1156000</v>
      </c>
    </row>
    <row r="27" spans="1:6" x14ac:dyDescent="0.3">
      <c r="A27" s="1">
        <v>43868</v>
      </c>
      <c r="B27" s="2">
        <v>88.075828552246094</v>
      </c>
      <c r="C27" s="2">
        <v>88.075828552246094</v>
      </c>
      <c r="D27" s="2">
        <v>88.066197564774413</v>
      </c>
      <c r="E27" s="2">
        <v>88.075828552246094</v>
      </c>
      <c r="F27" s="3">
        <v>873000</v>
      </c>
    </row>
    <row r="28" spans="1:6" x14ac:dyDescent="0.3">
      <c r="A28" s="1">
        <v>43871</v>
      </c>
      <c r="B28" s="2">
        <v>88.075861765029245</v>
      </c>
      <c r="C28" s="2">
        <v>88.085492756132695</v>
      </c>
      <c r="D28" s="2">
        <v>88.066230773925781</v>
      </c>
      <c r="E28" s="2">
        <v>88.066230773925781</v>
      </c>
      <c r="F28" s="3">
        <v>635800</v>
      </c>
    </row>
    <row r="29" spans="1:6" x14ac:dyDescent="0.3">
      <c r="A29" s="1">
        <v>43872</v>
      </c>
      <c r="B29" s="2">
        <v>88.066197564774413</v>
      </c>
      <c r="C29" s="2">
        <v>88.075828552246094</v>
      </c>
      <c r="D29" s="2">
        <v>88.066197564774413</v>
      </c>
      <c r="E29" s="2">
        <v>88.075828552246094</v>
      </c>
      <c r="F29" s="3">
        <v>1152900</v>
      </c>
    </row>
    <row r="30" spans="1:6" x14ac:dyDescent="0.3">
      <c r="A30" s="1">
        <v>43873</v>
      </c>
      <c r="B30" s="2">
        <v>88.075856375208573</v>
      </c>
      <c r="C30" s="2">
        <v>88.085487365722656</v>
      </c>
      <c r="D30" s="2">
        <v>88.075856375208573</v>
      </c>
      <c r="E30" s="2">
        <v>88.085487365722656</v>
      </c>
      <c r="F30" s="3">
        <v>823600</v>
      </c>
    </row>
    <row r="31" spans="1:6" x14ac:dyDescent="0.3">
      <c r="A31" s="1">
        <v>43874</v>
      </c>
      <c r="B31" s="2">
        <v>88.095115661621094</v>
      </c>
      <c r="C31" s="2">
        <v>88.095115661621094</v>
      </c>
      <c r="D31" s="2">
        <v>88.085492016892147</v>
      </c>
      <c r="E31" s="2">
        <v>88.095115661621094</v>
      </c>
      <c r="F31" s="3">
        <v>1231100</v>
      </c>
    </row>
    <row r="32" spans="1:6" x14ac:dyDescent="0.3">
      <c r="A32" s="1">
        <v>43875</v>
      </c>
      <c r="B32" s="2">
        <v>88.104746652643726</v>
      </c>
      <c r="C32" s="2">
        <v>88.104746652643726</v>
      </c>
      <c r="D32" s="2">
        <v>88.085492016892147</v>
      </c>
      <c r="E32" s="2">
        <v>88.095115661621094</v>
      </c>
      <c r="F32" s="3">
        <v>1200800</v>
      </c>
    </row>
    <row r="33" spans="1:6" x14ac:dyDescent="0.3">
      <c r="A33" s="1">
        <v>43879</v>
      </c>
      <c r="B33" s="2">
        <v>88.095090081109888</v>
      </c>
      <c r="C33" s="2">
        <v>88.104721069335938</v>
      </c>
      <c r="D33" s="2">
        <v>88.095090081109888</v>
      </c>
      <c r="E33" s="2">
        <v>88.104721069335938</v>
      </c>
      <c r="F33" s="3">
        <v>894900</v>
      </c>
    </row>
    <row r="34" spans="1:6" x14ac:dyDescent="0.3">
      <c r="A34" s="1">
        <v>43880</v>
      </c>
      <c r="B34" s="2">
        <v>88.104721069335938</v>
      </c>
      <c r="C34" s="2">
        <v>88.104721069335938</v>
      </c>
      <c r="D34" s="2">
        <v>88.095090081109888</v>
      </c>
      <c r="E34" s="2">
        <v>88.104721069335938</v>
      </c>
      <c r="F34" s="3">
        <v>1327300</v>
      </c>
    </row>
    <row r="35" spans="1:6" x14ac:dyDescent="0.3">
      <c r="A35" s="1">
        <v>43881</v>
      </c>
      <c r="B35" s="2">
        <v>88.114352057561987</v>
      </c>
      <c r="C35" s="2">
        <v>88.114352057561987</v>
      </c>
      <c r="D35" s="2">
        <v>88.104721069335938</v>
      </c>
      <c r="E35" s="2">
        <v>88.104721069335938</v>
      </c>
      <c r="F35" s="3">
        <v>2327900</v>
      </c>
    </row>
    <row r="36" spans="1:6" x14ac:dyDescent="0.3">
      <c r="A36" s="1">
        <v>43882</v>
      </c>
      <c r="B36" s="2">
        <v>88.114369276106814</v>
      </c>
      <c r="C36" s="2">
        <v>88.123992919921875</v>
      </c>
      <c r="D36" s="2">
        <v>88.114369276106814</v>
      </c>
      <c r="E36" s="2">
        <v>88.123992919921875</v>
      </c>
      <c r="F36" s="3">
        <v>865100</v>
      </c>
    </row>
    <row r="37" spans="1:6" x14ac:dyDescent="0.3">
      <c r="A37" s="1">
        <v>43885</v>
      </c>
      <c r="B37" s="2">
        <v>88.123980637102605</v>
      </c>
      <c r="C37" s="2">
        <v>88.123980637102605</v>
      </c>
      <c r="D37" s="2">
        <v>88.114356994628906</v>
      </c>
      <c r="E37" s="2">
        <v>88.114356994628906</v>
      </c>
      <c r="F37" s="3">
        <v>3162600</v>
      </c>
    </row>
    <row r="38" spans="1:6" x14ac:dyDescent="0.3">
      <c r="A38" s="1">
        <v>43886</v>
      </c>
      <c r="B38" s="2">
        <v>88.123980637102605</v>
      </c>
      <c r="C38" s="2">
        <v>88.123980637102605</v>
      </c>
      <c r="D38" s="2">
        <v>88.114356994628906</v>
      </c>
      <c r="E38" s="2">
        <v>88.114356994628906</v>
      </c>
      <c r="F38" s="3">
        <v>4337200</v>
      </c>
    </row>
    <row r="39" spans="1:6" x14ac:dyDescent="0.3">
      <c r="A39" s="1">
        <v>43887</v>
      </c>
      <c r="B39" s="2">
        <v>88.133636474609375</v>
      </c>
      <c r="C39" s="2">
        <v>88.133636474609375</v>
      </c>
      <c r="D39" s="2">
        <v>88.1240054831283</v>
      </c>
      <c r="E39" s="2">
        <v>88.133636474609375</v>
      </c>
      <c r="F39" s="3">
        <v>4843100</v>
      </c>
    </row>
    <row r="40" spans="1:6" x14ac:dyDescent="0.3">
      <c r="A40" s="1">
        <v>43888</v>
      </c>
      <c r="B40" s="2">
        <v>88.133600573712286</v>
      </c>
      <c r="C40" s="2">
        <v>88.152862548828125</v>
      </c>
      <c r="D40" s="2">
        <v>88.133600573712286</v>
      </c>
      <c r="E40" s="2">
        <v>88.152862548828125</v>
      </c>
      <c r="F40" s="3">
        <v>7014300</v>
      </c>
    </row>
    <row r="41" spans="1:6" x14ac:dyDescent="0.3">
      <c r="A41" s="1">
        <v>43889</v>
      </c>
      <c r="B41" s="2">
        <v>88.14324951171875</v>
      </c>
      <c r="C41" s="2">
        <v>88.15288050123803</v>
      </c>
      <c r="D41" s="2">
        <v>88.14324951171875</v>
      </c>
      <c r="E41" s="2">
        <v>88.14324951171875</v>
      </c>
      <c r="F41" s="3">
        <v>10079400</v>
      </c>
    </row>
    <row r="42" spans="1:6" x14ac:dyDescent="0.3">
      <c r="A42" s="1">
        <v>43892</v>
      </c>
      <c r="B42" s="2">
        <v>88.159632170912388</v>
      </c>
      <c r="C42" s="2">
        <v>88.178914582017313</v>
      </c>
      <c r="D42" s="2">
        <v>88.159632170912388</v>
      </c>
      <c r="E42" s="2">
        <v>88.169273376464844</v>
      </c>
      <c r="F42" s="3">
        <v>8320700</v>
      </c>
    </row>
    <row r="43" spans="1:6" x14ac:dyDescent="0.3">
      <c r="A43" s="1">
        <v>43893</v>
      </c>
      <c r="B43" s="2">
        <v>88.169285426185766</v>
      </c>
      <c r="C43" s="2">
        <v>88.207842899580015</v>
      </c>
      <c r="D43" s="2">
        <v>88.15964421931568</v>
      </c>
      <c r="E43" s="2">
        <v>88.188560485839844</v>
      </c>
      <c r="F43" s="3">
        <v>6196300</v>
      </c>
    </row>
    <row r="44" spans="1:6" x14ac:dyDescent="0.3">
      <c r="A44" s="1">
        <v>43894</v>
      </c>
      <c r="B44" s="2">
        <v>88.207844385821929</v>
      </c>
      <c r="C44" s="2">
        <v>88.227119445800781</v>
      </c>
      <c r="D44" s="2">
        <v>88.198203178789399</v>
      </c>
      <c r="E44" s="2">
        <v>88.227119445800781</v>
      </c>
      <c r="F44" s="3">
        <v>7400300</v>
      </c>
    </row>
    <row r="45" spans="1:6" x14ac:dyDescent="0.3">
      <c r="A45" s="1">
        <v>43895</v>
      </c>
      <c r="B45" s="2">
        <v>88.236742461947287</v>
      </c>
      <c r="C45" s="2">
        <v>88.246383666992188</v>
      </c>
      <c r="D45" s="2">
        <v>88.227101256902387</v>
      </c>
      <c r="E45" s="2">
        <v>88.246383666992188</v>
      </c>
      <c r="F45" s="3">
        <v>4722200</v>
      </c>
    </row>
    <row r="46" spans="1:6" x14ac:dyDescent="0.3">
      <c r="A46" s="1">
        <v>43896</v>
      </c>
      <c r="B46" s="2">
        <v>88.236742461947287</v>
      </c>
      <c r="C46" s="2">
        <v>88.265658722997301</v>
      </c>
      <c r="D46" s="2">
        <v>88.236742461947287</v>
      </c>
      <c r="E46" s="2">
        <v>88.246383666992188</v>
      </c>
      <c r="F46" s="3">
        <v>4562200</v>
      </c>
    </row>
    <row r="47" spans="1:6" x14ac:dyDescent="0.3">
      <c r="A47" s="1">
        <v>43899</v>
      </c>
      <c r="B47" s="2">
        <v>88.275331660713391</v>
      </c>
      <c r="C47" s="2">
        <v>88.323522995092034</v>
      </c>
      <c r="D47" s="2">
        <v>88.256049243692061</v>
      </c>
      <c r="E47" s="2">
        <v>88.284965515136719</v>
      </c>
      <c r="F47" s="3">
        <v>14089900</v>
      </c>
    </row>
    <row r="48" spans="1:6" x14ac:dyDescent="0.3">
      <c r="A48" s="1">
        <v>43900</v>
      </c>
      <c r="B48" s="2">
        <v>88.265678405761719</v>
      </c>
      <c r="C48" s="2">
        <v>88.304235880454726</v>
      </c>
      <c r="D48" s="2">
        <v>88.256037198566872</v>
      </c>
      <c r="E48" s="2">
        <v>88.265678405761719</v>
      </c>
      <c r="F48" s="3">
        <v>10764300</v>
      </c>
    </row>
    <row r="49" spans="1:6" x14ac:dyDescent="0.3">
      <c r="A49" s="1">
        <v>43901</v>
      </c>
      <c r="B49" s="2">
        <v>88.265690452202733</v>
      </c>
      <c r="C49" s="2">
        <v>88.304247932158049</v>
      </c>
      <c r="D49" s="2">
        <v>88.265690452202733</v>
      </c>
      <c r="E49" s="2">
        <v>88.284965515136719</v>
      </c>
      <c r="F49" s="3">
        <v>19939900</v>
      </c>
    </row>
    <row r="50" spans="1:6" x14ac:dyDescent="0.3">
      <c r="A50" s="1">
        <v>43902</v>
      </c>
      <c r="B50" s="2">
        <v>88.265669916923429</v>
      </c>
      <c r="C50" s="2">
        <v>92.506896122138102</v>
      </c>
      <c r="D50" s="2">
        <v>88.265669916923429</v>
      </c>
      <c r="E50" s="2">
        <v>88.294586181640625</v>
      </c>
      <c r="F50" s="3">
        <v>20352200</v>
      </c>
    </row>
    <row r="51" spans="1:6" x14ac:dyDescent="0.3">
      <c r="A51" s="1">
        <v>43903</v>
      </c>
      <c r="B51" s="2">
        <v>88.294598505183629</v>
      </c>
      <c r="C51" s="2">
        <v>88.323514773936751</v>
      </c>
      <c r="D51" s="2">
        <v>88.284957297570372</v>
      </c>
      <c r="E51" s="2">
        <v>88.313880920410156</v>
      </c>
      <c r="F51" s="3">
        <v>11069000</v>
      </c>
    </row>
    <row r="52" spans="1:6" x14ac:dyDescent="0.3">
      <c r="A52" s="1">
        <v>43906</v>
      </c>
      <c r="B52" s="2">
        <v>88.333150423315203</v>
      </c>
      <c r="C52" s="2">
        <v>88.333150423315203</v>
      </c>
      <c r="D52" s="2">
        <v>88.294592949374987</v>
      </c>
      <c r="E52" s="2">
        <v>88.323509216308594</v>
      </c>
      <c r="F52" s="3">
        <v>11009100</v>
      </c>
    </row>
    <row r="53" spans="1:6" x14ac:dyDescent="0.3">
      <c r="A53" s="1">
        <v>43907</v>
      </c>
      <c r="B53" s="2">
        <v>88.333150423315203</v>
      </c>
      <c r="C53" s="2">
        <v>88.333150423315203</v>
      </c>
      <c r="D53" s="2">
        <v>88.294592949374987</v>
      </c>
      <c r="E53" s="2">
        <v>88.323509216308594</v>
      </c>
      <c r="F53" s="3">
        <v>10016900</v>
      </c>
    </row>
    <row r="54" spans="1:6" x14ac:dyDescent="0.3">
      <c r="A54" s="1">
        <v>43908</v>
      </c>
      <c r="B54" s="2">
        <v>88.342781066894531</v>
      </c>
      <c r="C54" s="2">
        <v>88.362056124516755</v>
      </c>
      <c r="D54" s="2">
        <v>88.313864803418539</v>
      </c>
      <c r="E54" s="2">
        <v>88.342781066894531</v>
      </c>
      <c r="F54" s="3">
        <v>11352300</v>
      </c>
    </row>
    <row r="55" spans="1:6" x14ac:dyDescent="0.3">
      <c r="A55" s="1">
        <v>43909</v>
      </c>
      <c r="B55" s="2">
        <v>88.333150423315203</v>
      </c>
      <c r="C55" s="2">
        <v>88.342791630321798</v>
      </c>
      <c r="D55" s="2">
        <v>88.294592949374987</v>
      </c>
      <c r="E55" s="2">
        <v>88.323509216308594</v>
      </c>
      <c r="F55" s="3">
        <v>10002900</v>
      </c>
    </row>
    <row r="56" spans="1:6" x14ac:dyDescent="0.3">
      <c r="A56" s="1">
        <v>43910</v>
      </c>
      <c r="B56" s="2">
        <v>88.323501003251778</v>
      </c>
      <c r="C56" s="2">
        <v>88.352424621582031</v>
      </c>
      <c r="D56" s="2">
        <v>88.313867151227214</v>
      </c>
      <c r="E56" s="2">
        <v>88.352424621582031</v>
      </c>
      <c r="F56" s="3">
        <v>14884700</v>
      </c>
    </row>
    <row r="57" spans="1:6" x14ac:dyDescent="0.3">
      <c r="A57" s="1">
        <v>43913</v>
      </c>
      <c r="B57" s="2">
        <v>88.31386245509735</v>
      </c>
      <c r="C57" s="2">
        <v>88.333137512207031</v>
      </c>
      <c r="D57" s="2">
        <v>88.304221249499932</v>
      </c>
      <c r="E57" s="2">
        <v>88.333137512207031</v>
      </c>
      <c r="F57" s="3">
        <v>7880900</v>
      </c>
    </row>
    <row r="58" spans="1:6" x14ac:dyDescent="0.3">
      <c r="A58" s="1">
        <v>43914</v>
      </c>
      <c r="B58" s="2">
        <v>88.31386245509735</v>
      </c>
      <c r="C58" s="2">
        <v>88.333137512207031</v>
      </c>
      <c r="D58" s="2">
        <v>88.275304986792847</v>
      </c>
      <c r="E58" s="2">
        <v>88.333137512207031</v>
      </c>
      <c r="F58" s="3">
        <v>7108400</v>
      </c>
    </row>
    <row r="59" spans="1:6" x14ac:dyDescent="0.3">
      <c r="A59" s="1">
        <v>43915</v>
      </c>
      <c r="B59" s="2">
        <v>88.323496306609627</v>
      </c>
      <c r="C59" s="2">
        <v>88.333137512207031</v>
      </c>
      <c r="D59" s="2">
        <v>88.31386245509735</v>
      </c>
      <c r="E59" s="2">
        <v>88.333137512207031</v>
      </c>
      <c r="F59" s="3">
        <v>6265900</v>
      </c>
    </row>
    <row r="60" spans="1:6" x14ac:dyDescent="0.3">
      <c r="A60" s="1">
        <v>43916</v>
      </c>
      <c r="B60" s="2">
        <v>88.31386245509735</v>
      </c>
      <c r="C60" s="2">
        <v>88.333137512207031</v>
      </c>
      <c r="D60" s="2">
        <v>88.31386245509735</v>
      </c>
      <c r="E60" s="2">
        <v>88.333137512207031</v>
      </c>
      <c r="F60" s="3">
        <v>5907600</v>
      </c>
    </row>
    <row r="61" spans="1:6" x14ac:dyDescent="0.3">
      <c r="A61" s="1">
        <v>43917</v>
      </c>
      <c r="B61" s="2">
        <v>88.333155981550021</v>
      </c>
      <c r="C61" s="2">
        <v>88.333155981550021</v>
      </c>
      <c r="D61" s="2">
        <v>88.313880920410156</v>
      </c>
      <c r="E61" s="2">
        <v>88.313880920410156</v>
      </c>
      <c r="F61" s="3">
        <v>5413800</v>
      </c>
    </row>
    <row r="62" spans="1:6" x14ac:dyDescent="0.3">
      <c r="A62" s="1">
        <v>43920</v>
      </c>
      <c r="B62" s="2">
        <v>88.323514773936751</v>
      </c>
      <c r="C62" s="2">
        <v>88.323514773936751</v>
      </c>
      <c r="D62" s="2">
        <v>88.313880920410156</v>
      </c>
      <c r="E62" s="2">
        <v>88.313880920410156</v>
      </c>
      <c r="F62" s="3">
        <v>4208600</v>
      </c>
    </row>
    <row r="63" spans="1:6" x14ac:dyDescent="0.3">
      <c r="A63" s="1">
        <v>43921</v>
      </c>
      <c r="B63" s="2">
        <v>88.323509216308594</v>
      </c>
      <c r="C63" s="2">
        <v>88.323509216308594</v>
      </c>
      <c r="D63" s="2">
        <v>88.304234156381597</v>
      </c>
      <c r="E63" s="2">
        <v>88.323509216308594</v>
      </c>
      <c r="F63" s="3">
        <v>6837900</v>
      </c>
    </row>
    <row r="64" spans="1:6" x14ac:dyDescent="0.3">
      <c r="A64" s="1">
        <v>43922</v>
      </c>
      <c r="B64" s="2">
        <v>88.325442579936052</v>
      </c>
      <c r="C64" s="2">
        <v>88.325442579936052</v>
      </c>
      <c r="D64" s="2">
        <v>88.306149216938948</v>
      </c>
      <c r="E64" s="2">
        <v>88.3157958984375</v>
      </c>
      <c r="F64" s="3">
        <v>3865800</v>
      </c>
    </row>
    <row r="65" spans="1:6" x14ac:dyDescent="0.3">
      <c r="A65" s="1">
        <v>43923</v>
      </c>
      <c r="B65" s="2">
        <v>88.315792771967949</v>
      </c>
      <c r="C65" s="2">
        <v>88.325439453125</v>
      </c>
      <c r="D65" s="2">
        <v>88.306146090810898</v>
      </c>
      <c r="E65" s="2">
        <v>88.325439453125</v>
      </c>
      <c r="F65" s="3">
        <v>4489300</v>
      </c>
    </row>
    <row r="66" spans="1:6" x14ac:dyDescent="0.3">
      <c r="A66" s="1">
        <v>43924</v>
      </c>
      <c r="B66" s="2">
        <v>88.306132851723575</v>
      </c>
      <c r="C66" s="2">
        <v>88.315779531434373</v>
      </c>
      <c r="D66" s="2">
        <v>88.296493530273438</v>
      </c>
      <c r="E66" s="2">
        <v>88.296493530273438</v>
      </c>
      <c r="F66" s="3">
        <v>4371000</v>
      </c>
    </row>
    <row r="67" spans="1:6" x14ac:dyDescent="0.3">
      <c r="A67" s="1">
        <v>43927</v>
      </c>
      <c r="B67" s="2">
        <v>88.315799025590124</v>
      </c>
      <c r="C67" s="2">
        <v>88.315799025590124</v>
      </c>
      <c r="D67" s="2">
        <v>88.296513020172142</v>
      </c>
      <c r="E67" s="2">
        <v>88.30615234375</v>
      </c>
      <c r="F67" s="3">
        <v>3804200</v>
      </c>
    </row>
    <row r="68" spans="1:6" x14ac:dyDescent="0.3">
      <c r="A68" s="1">
        <v>43928</v>
      </c>
      <c r="B68" s="2">
        <v>88.315790289376551</v>
      </c>
      <c r="C68" s="2">
        <v>88.315790289376551</v>
      </c>
      <c r="D68" s="2">
        <v>88.286857604980469</v>
      </c>
      <c r="E68" s="2">
        <v>88.286857604980469</v>
      </c>
      <c r="F68" s="3">
        <v>4866200</v>
      </c>
    </row>
    <row r="69" spans="1:6" x14ac:dyDescent="0.3">
      <c r="A69" s="1">
        <v>43929</v>
      </c>
      <c r="B69" s="2">
        <v>88.296493530273438</v>
      </c>
      <c r="C69" s="2">
        <v>88.306132851723575</v>
      </c>
      <c r="D69" s="2">
        <v>88.296493530273438</v>
      </c>
      <c r="E69" s="2">
        <v>88.296493530273438</v>
      </c>
      <c r="F69" s="3">
        <v>3326600</v>
      </c>
    </row>
    <row r="70" spans="1:6" x14ac:dyDescent="0.3">
      <c r="A70" s="1">
        <v>43930</v>
      </c>
      <c r="B70" s="2">
        <v>88.296507412747971</v>
      </c>
      <c r="C70" s="2">
        <v>88.306146735713654</v>
      </c>
      <c r="D70" s="2">
        <v>88.277214050292969</v>
      </c>
      <c r="E70" s="2">
        <v>88.277214050292969</v>
      </c>
      <c r="F70" s="3">
        <v>7432700</v>
      </c>
    </row>
    <row r="71" spans="1:6" x14ac:dyDescent="0.3">
      <c r="A71" s="1">
        <v>43934</v>
      </c>
      <c r="B71" s="2">
        <v>88.277200170851842</v>
      </c>
      <c r="C71" s="2">
        <v>88.306132851723575</v>
      </c>
      <c r="D71" s="2">
        <v>88.277200170851842</v>
      </c>
      <c r="E71" s="2">
        <v>88.296493530273438</v>
      </c>
      <c r="F71" s="3">
        <v>4806700</v>
      </c>
    </row>
    <row r="72" spans="1:6" x14ac:dyDescent="0.3">
      <c r="A72" s="1">
        <v>43935</v>
      </c>
      <c r="B72" s="2">
        <v>88.27721965649188</v>
      </c>
      <c r="C72" s="2">
        <v>88.30615234375</v>
      </c>
      <c r="D72" s="2">
        <v>88.27721965649188</v>
      </c>
      <c r="E72" s="2">
        <v>88.30615234375</v>
      </c>
      <c r="F72" s="3">
        <v>7368800</v>
      </c>
    </row>
    <row r="73" spans="1:6" x14ac:dyDescent="0.3">
      <c r="A73" s="1">
        <v>43936</v>
      </c>
      <c r="B73" s="2">
        <v>88.296493530273438</v>
      </c>
      <c r="C73" s="2">
        <v>88.306132851723575</v>
      </c>
      <c r="D73" s="2">
        <v>88.28684685056264</v>
      </c>
      <c r="E73" s="2">
        <v>88.296493530273438</v>
      </c>
      <c r="F73" s="3">
        <v>5840100</v>
      </c>
    </row>
    <row r="74" spans="1:6" x14ac:dyDescent="0.3">
      <c r="A74" s="1">
        <v>43937</v>
      </c>
      <c r="B74" s="2">
        <v>88.296504285866348</v>
      </c>
      <c r="C74" s="2">
        <v>88.306143608490686</v>
      </c>
      <c r="D74" s="2">
        <v>88.286857604980469</v>
      </c>
      <c r="E74" s="2">
        <v>88.286857604980469</v>
      </c>
      <c r="F74" s="3">
        <v>5563300</v>
      </c>
    </row>
    <row r="75" spans="1:6" x14ac:dyDescent="0.3">
      <c r="A75" s="1">
        <v>43938</v>
      </c>
      <c r="B75" s="2">
        <v>88.296513020172142</v>
      </c>
      <c r="C75" s="2">
        <v>88.30615234375</v>
      </c>
      <c r="D75" s="2">
        <v>88.296513020172142</v>
      </c>
      <c r="E75" s="2">
        <v>88.30615234375</v>
      </c>
      <c r="F75" s="3">
        <v>4217400</v>
      </c>
    </row>
    <row r="76" spans="1:6" x14ac:dyDescent="0.3">
      <c r="A76" s="1">
        <v>43941</v>
      </c>
      <c r="B76" s="2">
        <v>88.306132851723575</v>
      </c>
      <c r="C76" s="2">
        <v>88.306132851723575</v>
      </c>
      <c r="D76" s="2">
        <v>88.296493530273438</v>
      </c>
      <c r="E76" s="2">
        <v>88.296493530273438</v>
      </c>
      <c r="F76" s="3">
        <v>5258700</v>
      </c>
    </row>
    <row r="77" spans="1:6" x14ac:dyDescent="0.3">
      <c r="A77" s="1">
        <v>43942</v>
      </c>
      <c r="B77" s="2">
        <v>88.315779531434373</v>
      </c>
      <c r="C77" s="2">
        <v>88.315779531434373</v>
      </c>
      <c r="D77" s="2">
        <v>88.296493530273438</v>
      </c>
      <c r="E77" s="2">
        <v>88.296493530273438</v>
      </c>
      <c r="F77" s="3">
        <v>3527200</v>
      </c>
    </row>
    <row r="78" spans="1:6" x14ac:dyDescent="0.3">
      <c r="A78" s="1">
        <v>43943</v>
      </c>
      <c r="B78" s="2">
        <v>88.306132851723575</v>
      </c>
      <c r="C78" s="2">
        <v>88.306132851723575</v>
      </c>
      <c r="D78" s="2">
        <v>88.296493530273438</v>
      </c>
      <c r="E78" s="2">
        <v>88.296493530273438</v>
      </c>
      <c r="F78" s="3">
        <v>2065200</v>
      </c>
    </row>
    <row r="79" spans="1:6" x14ac:dyDescent="0.3">
      <c r="A79" s="1">
        <v>43944</v>
      </c>
      <c r="B79" s="2">
        <v>88.30615234375</v>
      </c>
      <c r="C79" s="2">
        <v>88.30615234375</v>
      </c>
      <c r="D79" s="2">
        <v>88.296513020172142</v>
      </c>
      <c r="E79" s="2">
        <v>88.30615234375</v>
      </c>
      <c r="F79" s="3">
        <v>1928700</v>
      </c>
    </row>
    <row r="80" spans="1:6" x14ac:dyDescent="0.3">
      <c r="A80" s="1">
        <v>43945</v>
      </c>
      <c r="B80" s="2">
        <v>88.306132851723575</v>
      </c>
      <c r="C80" s="2">
        <v>88.306132851723575</v>
      </c>
      <c r="D80" s="2">
        <v>88.296493530273438</v>
      </c>
      <c r="E80" s="2">
        <v>88.296493530273438</v>
      </c>
      <c r="F80" s="3">
        <v>1618100</v>
      </c>
    </row>
    <row r="81" spans="1:6" x14ac:dyDescent="0.3">
      <c r="A81" s="1">
        <v>43948</v>
      </c>
      <c r="B81" s="2">
        <v>88.296493530273438</v>
      </c>
      <c r="C81" s="2">
        <v>88.306132851723575</v>
      </c>
      <c r="D81" s="2">
        <v>88.28684685056264</v>
      </c>
      <c r="E81" s="2">
        <v>88.296493530273438</v>
      </c>
      <c r="F81" s="3">
        <v>2244700</v>
      </c>
    </row>
    <row r="82" spans="1:6" x14ac:dyDescent="0.3">
      <c r="A82" s="1">
        <v>43949</v>
      </c>
      <c r="B82" s="2">
        <v>88.306132851723575</v>
      </c>
      <c r="C82" s="2">
        <v>88.306132851723575</v>
      </c>
      <c r="D82" s="2">
        <v>88.296493530273438</v>
      </c>
      <c r="E82" s="2">
        <v>88.296493530273438</v>
      </c>
      <c r="F82" s="3">
        <v>2744800</v>
      </c>
    </row>
    <row r="83" spans="1:6" x14ac:dyDescent="0.3">
      <c r="A83" s="1">
        <v>43950</v>
      </c>
      <c r="B83" s="2">
        <v>88.306143608490686</v>
      </c>
      <c r="C83" s="2">
        <v>88.306143608490686</v>
      </c>
      <c r="D83" s="2">
        <v>88.286857604980469</v>
      </c>
      <c r="E83" s="2">
        <v>88.286857604980469</v>
      </c>
      <c r="F83" s="3">
        <v>5313500</v>
      </c>
    </row>
    <row r="84" spans="1:6" x14ac:dyDescent="0.3">
      <c r="A84" s="1">
        <v>43951</v>
      </c>
      <c r="B84" s="2">
        <v>88.286866338332018</v>
      </c>
      <c r="C84" s="2">
        <v>88.30615234375</v>
      </c>
      <c r="D84" s="2">
        <v>88.286866338332018</v>
      </c>
      <c r="E84" s="2">
        <v>88.30615234375</v>
      </c>
      <c r="F84" s="3">
        <v>7305600</v>
      </c>
    </row>
    <row r="85" spans="1:6" x14ac:dyDescent="0.3">
      <c r="A85" s="1">
        <v>43952</v>
      </c>
      <c r="B85" s="2">
        <v>88.309991499245484</v>
      </c>
      <c r="C85" s="2">
        <v>88.309991499245484</v>
      </c>
      <c r="D85" s="2">
        <v>88.290695190429688</v>
      </c>
      <c r="E85" s="2">
        <v>88.290695190429688</v>
      </c>
      <c r="F85" s="3">
        <v>3710300</v>
      </c>
    </row>
    <row r="86" spans="1:6" x14ac:dyDescent="0.3">
      <c r="A86" s="1">
        <v>43955</v>
      </c>
      <c r="B86" s="2">
        <v>88.309991499245484</v>
      </c>
      <c r="C86" s="2">
        <v>88.309991499245484</v>
      </c>
      <c r="D86" s="2">
        <v>88.290695190429688</v>
      </c>
      <c r="E86" s="2">
        <v>88.290695190429688</v>
      </c>
      <c r="F86" s="3">
        <v>5973500</v>
      </c>
    </row>
    <row r="87" spans="1:6" x14ac:dyDescent="0.3">
      <c r="A87" s="1">
        <v>43956</v>
      </c>
      <c r="B87" s="2">
        <v>88.290695190429688</v>
      </c>
      <c r="C87" s="2">
        <v>88.309991499245484</v>
      </c>
      <c r="D87" s="2">
        <v>88.290695190429688</v>
      </c>
      <c r="E87" s="2">
        <v>88.290695190429688</v>
      </c>
      <c r="F87" s="3">
        <v>2949300</v>
      </c>
    </row>
    <row r="88" spans="1:6" x14ac:dyDescent="0.3">
      <c r="A88" s="1">
        <v>43957</v>
      </c>
      <c r="B88" s="2">
        <v>88.310017419935136</v>
      </c>
      <c r="C88" s="2">
        <v>88.310017419935136</v>
      </c>
      <c r="D88" s="2">
        <v>88.290721105455489</v>
      </c>
      <c r="E88" s="2">
        <v>88.300369262695313</v>
      </c>
      <c r="F88" s="3">
        <v>1716300</v>
      </c>
    </row>
    <row r="89" spans="1:6" x14ac:dyDescent="0.3">
      <c r="A89" s="1">
        <v>43958</v>
      </c>
      <c r="B89" s="2">
        <v>88.309991499245484</v>
      </c>
      <c r="C89" s="2">
        <v>88.309991499245484</v>
      </c>
      <c r="D89" s="2">
        <v>88.290695190429688</v>
      </c>
      <c r="E89" s="2">
        <v>88.290695190429688</v>
      </c>
      <c r="F89" s="3">
        <v>2271200</v>
      </c>
    </row>
    <row r="90" spans="1:6" x14ac:dyDescent="0.3">
      <c r="A90" s="1">
        <v>43959</v>
      </c>
      <c r="B90" s="2">
        <v>88.290695190429688</v>
      </c>
      <c r="C90" s="2">
        <v>88.309991499245484</v>
      </c>
      <c r="D90" s="2">
        <v>88.290695190429688</v>
      </c>
      <c r="E90" s="2">
        <v>88.290695190429688</v>
      </c>
      <c r="F90" s="3">
        <v>3100700</v>
      </c>
    </row>
    <row r="91" spans="1:6" x14ac:dyDescent="0.3">
      <c r="A91" s="1">
        <v>43962</v>
      </c>
      <c r="B91" s="2">
        <v>88.290721105455489</v>
      </c>
      <c r="C91" s="2">
        <v>88.300369262695313</v>
      </c>
      <c r="D91" s="2">
        <v>88.290721105455489</v>
      </c>
      <c r="E91" s="2">
        <v>88.300369262695313</v>
      </c>
      <c r="F91" s="3">
        <v>3903700</v>
      </c>
    </row>
    <row r="92" spans="1:6" x14ac:dyDescent="0.3">
      <c r="A92" s="1">
        <v>43963</v>
      </c>
      <c r="B92" s="2">
        <v>88.290721105455489</v>
      </c>
      <c r="C92" s="2">
        <v>88.300369262695313</v>
      </c>
      <c r="D92" s="2">
        <v>88.290721105455489</v>
      </c>
      <c r="E92" s="2">
        <v>88.300369262695313</v>
      </c>
      <c r="F92" s="3">
        <v>3110500</v>
      </c>
    </row>
    <row r="93" spans="1:6" x14ac:dyDescent="0.3">
      <c r="A93" s="1">
        <v>43964</v>
      </c>
      <c r="B93" s="2">
        <v>88.300369262695313</v>
      </c>
      <c r="C93" s="2">
        <v>88.300369262695313</v>
      </c>
      <c r="D93" s="2">
        <v>88.290721105455489</v>
      </c>
      <c r="E93" s="2">
        <v>88.300369262695313</v>
      </c>
      <c r="F93" s="3">
        <v>3524800</v>
      </c>
    </row>
    <row r="94" spans="1:6" x14ac:dyDescent="0.3">
      <c r="A94" s="1">
        <v>43965</v>
      </c>
      <c r="B94" s="2">
        <v>88.300357032084833</v>
      </c>
      <c r="C94" s="2">
        <v>88.310005187988281</v>
      </c>
      <c r="D94" s="2">
        <v>88.290708876181398</v>
      </c>
      <c r="E94" s="2">
        <v>88.310005187988281</v>
      </c>
      <c r="F94" s="3">
        <v>4505200</v>
      </c>
    </row>
    <row r="95" spans="1:6" x14ac:dyDescent="0.3">
      <c r="A95" s="1">
        <v>43966</v>
      </c>
      <c r="B95" s="2">
        <v>88.300343344837586</v>
      </c>
      <c r="C95" s="2">
        <v>88.300343344837586</v>
      </c>
      <c r="D95" s="2">
        <v>88.290695190429688</v>
      </c>
      <c r="E95" s="2">
        <v>88.290695190429688</v>
      </c>
      <c r="F95" s="3">
        <v>2361800</v>
      </c>
    </row>
    <row r="96" spans="1:6" x14ac:dyDescent="0.3">
      <c r="A96" s="1">
        <v>43969</v>
      </c>
      <c r="B96" s="2">
        <v>88.290695190429688</v>
      </c>
      <c r="C96" s="2">
        <v>88.300343344837586</v>
      </c>
      <c r="D96" s="2">
        <v>88.290695190429688</v>
      </c>
      <c r="E96" s="2">
        <v>88.290695190429688</v>
      </c>
      <c r="F96" s="3">
        <v>2297500</v>
      </c>
    </row>
    <row r="97" spans="1:6" x14ac:dyDescent="0.3">
      <c r="A97" s="1">
        <v>43970</v>
      </c>
      <c r="B97" s="2">
        <v>88.300343344837586</v>
      </c>
      <c r="C97" s="2">
        <v>88.300343344837586</v>
      </c>
      <c r="D97" s="2">
        <v>88.290695190429688</v>
      </c>
      <c r="E97" s="2">
        <v>88.290695190429688</v>
      </c>
      <c r="F97" s="3">
        <v>6505800</v>
      </c>
    </row>
    <row r="98" spans="1:6" x14ac:dyDescent="0.3">
      <c r="A98" s="1">
        <v>43971</v>
      </c>
      <c r="B98" s="2">
        <v>88.300343344837586</v>
      </c>
      <c r="C98" s="2">
        <v>88.300343344837586</v>
      </c>
      <c r="D98" s="2">
        <v>88.290695190429688</v>
      </c>
      <c r="E98" s="2">
        <v>88.290695190429688</v>
      </c>
      <c r="F98" s="3">
        <v>1722400</v>
      </c>
    </row>
    <row r="99" spans="1:6" x14ac:dyDescent="0.3">
      <c r="A99" s="1">
        <v>43972</v>
      </c>
      <c r="B99" s="2">
        <v>88.290721105455489</v>
      </c>
      <c r="C99" s="2">
        <v>88.300369262695313</v>
      </c>
      <c r="D99" s="2">
        <v>88.290721105455489</v>
      </c>
      <c r="E99" s="2">
        <v>88.300369262695313</v>
      </c>
      <c r="F99" s="3">
        <v>2400900</v>
      </c>
    </row>
    <row r="100" spans="1:6" x14ac:dyDescent="0.3">
      <c r="A100" s="1">
        <v>43973</v>
      </c>
      <c r="B100" s="2">
        <v>88.300343344837586</v>
      </c>
      <c r="C100" s="2">
        <v>88.300343344837586</v>
      </c>
      <c r="D100" s="2">
        <v>88.290695190429688</v>
      </c>
      <c r="E100" s="2">
        <v>88.290695190429688</v>
      </c>
      <c r="F100" s="3">
        <v>1935600</v>
      </c>
    </row>
    <row r="101" spans="1:6" x14ac:dyDescent="0.3">
      <c r="A101" s="1">
        <v>43977</v>
      </c>
      <c r="B101" s="2">
        <v>88.300369262695313</v>
      </c>
      <c r="C101" s="2">
        <v>88.300369262695313</v>
      </c>
      <c r="D101" s="2">
        <v>88.290721105455489</v>
      </c>
      <c r="E101" s="2">
        <v>88.300369262695313</v>
      </c>
      <c r="F101" s="3">
        <v>4214200</v>
      </c>
    </row>
    <row r="102" spans="1:6" x14ac:dyDescent="0.3">
      <c r="A102" s="1">
        <v>43978</v>
      </c>
      <c r="B102" s="2">
        <v>88.290695190429688</v>
      </c>
      <c r="C102" s="2">
        <v>88.300343344837586</v>
      </c>
      <c r="D102" s="2">
        <v>88.290695190429688</v>
      </c>
      <c r="E102" s="2">
        <v>88.290695190429688</v>
      </c>
      <c r="F102" s="3">
        <v>3887400</v>
      </c>
    </row>
    <row r="103" spans="1:6" x14ac:dyDescent="0.3">
      <c r="A103" s="1">
        <v>43979</v>
      </c>
      <c r="B103" s="2">
        <v>88.290695190429688</v>
      </c>
      <c r="C103" s="2">
        <v>88.300343344837586</v>
      </c>
      <c r="D103" s="2">
        <v>88.290695190429688</v>
      </c>
      <c r="E103" s="2">
        <v>88.290695190429688</v>
      </c>
      <c r="F103" s="3">
        <v>5061200</v>
      </c>
    </row>
    <row r="104" spans="1:6" x14ac:dyDescent="0.3">
      <c r="A104" s="1">
        <v>43980</v>
      </c>
      <c r="B104" s="2">
        <v>88.290695190429688</v>
      </c>
      <c r="C104" s="2">
        <v>88.300343344837586</v>
      </c>
      <c r="D104" s="2">
        <v>88.290695190429688</v>
      </c>
      <c r="E104" s="2">
        <v>88.290695190429688</v>
      </c>
      <c r="F104" s="3">
        <v>3714600</v>
      </c>
    </row>
    <row r="105" spans="1:6" x14ac:dyDescent="0.3">
      <c r="A105" s="1">
        <v>43983</v>
      </c>
      <c r="B105" s="2">
        <v>88.290721105455489</v>
      </c>
      <c r="C105" s="2">
        <v>88.300369262695313</v>
      </c>
      <c r="D105" s="2">
        <v>88.271432150363523</v>
      </c>
      <c r="E105" s="2">
        <v>88.300369262695313</v>
      </c>
      <c r="F105" s="3">
        <v>2919600</v>
      </c>
    </row>
    <row r="106" spans="1:6" x14ac:dyDescent="0.3">
      <c r="A106" s="1">
        <v>43984</v>
      </c>
      <c r="B106" s="2">
        <v>88.300369262695313</v>
      </c>
      <c r="C106" s="2">
        <v>88.300369262695313</v>
      </c>
      <c r="D106" s="2">
        <v>88.290721105455489</v>
      </c>
      <c r="E106" s="2">
        <v>88.300369262695313</v>
      </c>
      <c r="F106" s="3">
        <v>4644600</v>
      </c>
    </row>
    <row r="107" spans="1:6" x14ac:dyDescent="0.3">
      <c r="A107" s="1">
        <v>43985</v>
      </c>
      <c r="B107" s="2">
        <v>88.290721105455489</v>
      </c>
      <c r="C107" s="2">
        <v>88.300369262695313</v>
      </c>
      <c r="D107" s="2">
        <v>88.281072948215666</v>
      </c>
      <c r="E107" s="2">
        <v>88.300369262695313</v>
      </c>
      <c r="F107" s="3">
        <v>5447700</v>
      </c>
    </row>
    <row r="108" spans="1:6" x14ac:dyDescent="0.3">
      <c r="A108" s="1">
        <v>43986</v>
      </c>
      <c r="B108" s="2">
        <v>88.300369262695313</v>
      </c>
      <c r="C108" s="2">
        <v>88.300369262695313</v>
      </c>
      <c r="D108" s="2">
        <v>88.290721105455489</v>
      </c>
      <c r="E108" s="2">
        <v>88.300369262695313</v>
      </c>
      <c r="F108" s="3">
        <v>3574600</v>
      </c>
    </row>
    <row r="109" spans="1:6" x14ac:dyDescent="0.3">
      <c r="A109" s="1">
        <v>43987</v>
      </c>
      <c r="B109" s="2">
        <v>88.290692160424442</v>
      </c>
      <c r="C109" s="2">
        <v>88.300340314501227</v>
      </c>
      <c r="D109" s="2">
        <v>88.281044006347656</v>
      </c>
      <c r="E109" s="2">
        <v>88.281044006347656</v>
      </c>
      <c r="F109" s="3">
        <v>4808800</v>
      </c>
    </row>
    <row r="110" spans="1:6" x14ac:dyDescent="0.3">
      <c r="A110" s="1">
        <v>43990</v>
      </c>
      <c r="B110" s="2">
        <v>88.300343344837586</v>
      </c>
      <c r="C110" s="2">
        <v>88.300343344837586</v>
      </c>
      <c r="D110" s="2">
        <v>88.281047036021789</v>
      </c>
      <c r="E110" s="2">
        <v>88.290695190429688</v>
      </c>
      <c r="F110" s="3">
        <v>3937200</v>
      </c>
    </row>
    <row r="111" spans="1:6" x14ac:dyDescent="0.3">
      <c r="A111" s="1">
        <v>43991</v>
      </c>
      <c r="B111" s="2">
        <v>88.290695190429688</v>
      </c>
      <c r="C111" s="2">
        <v>88.300343344837586</v>
      </c>
      <c r="D111" s="2">
        <v>88.281047036021789</v>
      </c>
      <c r="E111" s="2">
        <v>88.290695190429688</v>
      </c>
      <c r="F111" s="3">
        <v>8989100</v>
      </c>
    </row>
    <row r="112" spans="1:6" x14ac:dyDescent="0.3">
      <c r="A112" s="1">
        <v>43992</v>
      </c>
      <c r="B112" s="2">
        <v>88.281072948215666</v>
      </c>
      <c r="C112" s="2">
        <v>88.300369262695313</v>
      </c>
      <c r="D112" s="2">
        <v>88.281072948215666</v>
      </c>
      <c r="E112" s="2">
        <v>88.300369262695313</v>
      </c>
      <c r="F112" s="3">
        <v>3090200</v>
      </c>
    </row>
    <row r="113" spans="1:6" x14ac:dyDescent="0.3">
      <c r="A113" s="1">
        <v>43993</v>
      </c>
      <c r="B113" s="2">
        <v>88.290692160424442</v>
      </c>
      <c r="C113" s="2">
        <v>88.300340314501227</v>
      </c>
      <c r="D113" s="2">
        <v>88.281044006347656</v>
      </c>
      <c r="E113" s="2">
        <v>88.281044006347656</v>
      </c>
      <c r="F113" s="3">
        <v>10544900</v>
      </c>
    </row>
    <row r="114" spans="1:6" x14ac:dyDescent="0.3">
      <c r="A114" s="1">
        <v>43994</v>
      </c>
      <c r="B114" s="2">
        <v>88.300369262695313</v>
      </c>
      <c r="C114" s="2">
        <v>88.300369262695313</v>
      </c>
      <c r="D114" s="2">
        <v>88.281072948215666</v>
      </c>
      <c r="E114" s="2">
        <v>88.300369262695313</v>
      </c>
      <c r="F114" s="3">
        <v>8819400</v>
      </c>
    </row>
    <row r="115" spans="1:6" x14ac:dyDescent="0.3">
      <c r="A115" s="1">
        <v>43997</v>
      </c>
      <c r="B115" s="2">
        <v>88.300369262695313</v>
      </c>
      <c r="C115" s="2">
        <v>88.300369262695313</v>
      </c>
      <c r="D115" s="2">
        <v>88.290721105455489</v>
      </c>
      <c r="E115" s="2">
        <v>88.300369262695313</v>
      </c>
      <c r="F115" s="3">
        <v>3391500</v>
      </c>
    </row>
    <row r="116" spans="1:6" x14ac:dyDescent="0.3">
      <c r="A116" s="1">
        <v>43998</v>
      </c>
      <c r="B116" s="2">
        <v>88.290721105455489</v>
      </c>
      <c r="C116" s="2">
        <v>88.300369262695313</v>
      </c>
      <c r="D116" s="2">
        <v>88.281072948215666</v>
      </c>
      <c r="E116" s="2">
        <v>88.300369262695313</v>
      </c>
      <c r="F116" s="3">
        <v>2413600</v>
      </c>
    </row>
    <row r="117" spans="1:6" x14ac:dyDescent="0.3">
      <c r="A117" s="1">
        <v>43999</v>
      </c>
      <c r="B117" s="2">
        <v>88.290721105455489</v>
      </c>
      <c r="C117" s="2">
        <v>88.300369262695313</v>
      </c>
      <c r="D117" s="2">
        <v>88.281072948215666</v>
      </c>
      <c r="E117" s="2">
        <v>88.300369262695313</v>
      </c>
      <c r="F117" s="3">
        <v>3992000</v>
      </c>
    </row>
    <row r="118" spans="1:6" x14ac:dyDescent="0.3">
      <c r="A118" s="1">
        <v>44000</v>
      </c>
      <c r="B118" s="2">
        <v>88.300343344837586</v>
      </c>
      <c r="C118" s="2">
        <v>88.300343344837586</v>
      </c>
      <c r="D118" s="2">
        <v>88.290695190429688</v>
      </c>
      <c r="E118" s="2">
        <v>88.290695190429688</v>
      </c>
      <c r="F118" s="3">
        <v>1837800</v>
      </c>
    </row>
    <row r="119" spans="1:6" x14ac:dyDescent="0.3">
      <c r="A119" s="1">
        <v>44001</v>
      </c>
      <c r="B119" s="2">
        <v>88.290695190429688</v>
      </c>
      <c r="C119" s="2">
        <v>88.300343344837586</v>
      </c>
      <c r="D119" s="2">
        <v>88.290695190429688</v>
      </c>
      <c r="E119" s="2">
        <v>88.290695190429688</v>
      </c>
      <c r="F119" s="3">
        <v>3115500</v>
      </c>
    </row>
    <row r="120" spans="1:6" x14ac:dyDescent="0.3">
      <c r="A120" s="1">
        <v>44004</v>
      </c>
      <c r="B120" s="2">
        <v>88.290695190429688</v>
      </c>
      <c r="C120" s="2">
        <v>88.300343344837586</v>
      </c>
      <c r="D120" s="2">
        <v>88.290695190429688</v>
      </c>
      <c r="E120" s="2">
        <v>88.290695190429688</v>
      </c>
      <c r="F120" s="3">
        <v>3091900</v>
      </c>
    </row>
    <row r="121" spans="1:6" x14ac:dyDescent="0.3">
      <c r="A121" s="1">
        <v>44005</v>
      </c>
      <c r="B121" s="2">
        <v>88.290695190429688</v>
      </c>
      <c r="C121" s="2">
        <v>88.300343344837586</v>
      </c>
      <c r="D121" s="2">
        <v>88.290695190429688</v>
      </c>
      <c r="E121" s="2">
        <v>88.290695190429688</v>
      </c>
      <c r="F121" s="3">
        <v>2898000</v>
      </c>
    </row>
    <row r="122" spans="1:6" x14ac:dyDescent="0.3">
      <c r="A122" s="1">
        <v>44006</v>
      </c>
      <c r="B122" s="2">
        <v>88.290695190429688</v>
      </c>
      <c r="C122" s="2">
        <v>88.300343344837586</v>
      </c>
      <c r="D122" s="2">
        <v>88.290695190429688</v>
      </c>
      <c r="E122" s="2">
        <v>88.290695190429688</v>
      </c>
      <c r="F122" s="3">
        <v>3779000</v>
      </c>
    </row>
    <row r="123" spans="1:6" x14ac:dyDescent="0.3">
      <c r="A123" s="1">
        <v>44007</v>
      </c>
      <c r="B123" s="2">
        <v>88.290721105455489</v>
      </c>
      <c r="C123" s="2">
        <v>88.300369262695313</v>
      </c>
      <c r="D123" s="2">
        <v>88.290721105455489</v>
      </c>
      <c r="E123" s="2">
        <v>88.300369262695313</v>
      </c>
      <c r="F123" s="3">
        <v>1767500</v>
      </c>
    </row>
    <row r="124" spans="1:6" x14ac:dyDescent="0.3">
      <c r="A124" s="1">
        <v>44008</v>
      </c>
      <c r="B124" s="2">
        <v>88.290695190429688</v>
      </c>
      <c r="C124" s="2">
        <v>88.300343344837586</v>
      </c>
      <c r="D124" s="2">
        <v>88.290695190429688</v>
      </c>
      <c r="E124" s="2">
        <v>88.290695190429688</v>
      </c>
      <c r="F124" s="3">
        <v>1350100</v>
      </c>
    </row>
    <row r="125" spans="1:6" x14ac:dyDescent="0.3">
      <c r="A125" s="1">
        <v>44011</v>
      </c>
      <c r="B125" s="2">
        <v>88.290695190429688</v>
      </c>
      <c r="C125" s="2">
        <v>88.300343344837586</v>
      </c>
      <c r="D125" s="2">
        <v>88.290695190429688</v>
      </c>
      <c r="E125" s="2">
        <v>88.290695190429688</v>
      </c>
      <c r="F125" s="3">
        <v>2431500</v>
      </c>
    </row>
    <row r="126" spans="1:6" x14ac:dyDescent="0.3">
      <c r="A126" s="1">
        <v>44012</v>
      </c>
      <c r="B126" s="2">
        <v>88.290695190429688</v>
      </c>
      <c r="C126" s="2">
        <v>88.300343344837586</v>
      </c>
      <c r="D126" s="2">
        <v>88.290695190429688</v>
      </c>
      <c r="E126" s="2">
        <v>88.290695190429688</v>
      </c>
      <c r="F126" s="3">
        <v>3381100</v>
      </c>
    </row>
    <row r="127" spans="1:6" x14ac:dyDescent="0.3">
      <c r="A127" s="1">
        <v>44013</v>
      </c>
      <c r="B127" s="2">
        <v>88.290695190429688</v>
      </c>
      <c r="C127" s="2">
        <v>88.300343344837586</v>
      </c>
      <c r="D127" s="2">
        <v>88.281047036021789</v>
      </c>
      <c r="E127" s="2">
        <v>88.290695190429688</v>
      </c>
      <c r="F127" s="3">
        <v>3160000</v>
      </c>
    </row>
    <row r="128" spans="1:6" x14ac:dyDescent="0.3">
      <c r="A128" s="1">
        <v>44014</v>
      </c>
      <c r="B128" s="2">
        <v>88.300369262695313</v>
      </c>
      <c r="C128" s="2">
        <v>88.300369262695313</v>
      </c>
      <c r="D128" s="2">
        <v>88.290721105455489</v>
      </c>
      <c r="E128" s="2">
        <v>88.300369262695313</v>
      </c>
      <c r="F128" s="3">
        <v>2639700</v>
      </c>
    </row>
    <row r="129" spans="1:6" x14ac:dyDescent="0.3">
      <c r="A129" s="1">
        <v>44018</v>
      </c>
      <c r="B129" s="2">
        <v>88.290695190429688</v>
      </c>
      <c r="C129" s="2">
        <v>88.300343344837586</v>
      </c>
      <c r="D129" s="2">
        <v>88.290695190429688</v>
      </c>
      <c r="E129" s="2">
        <v>88.290695190429688</v>
      </c>
      <c r="F129" s="3">
        <v>4064700</v>
      </c>
    </row>
    <row r="130" spans="1:6" x14ac:dyDescent="0.3">
      <c r="A130" s="1">
        <v>44019</v>
      </c>
      <c r="B130" s="2">
        <v>88.290695190429688</v>
      </c>
      <c r="C130" s="2">
        <v>88.300343344837586</v>
      </c>
      <c r="D130" s="2">
        <v>88.290695190429688</v>
      </c>
      <c r="E130" s="2">
        <v>88.290695190429688</v>
      </c>
      <c r="F130" s="3">
        <v>2092700</v>
      </c>
    </row>
    <row r="131" spans="1:6" x14ac:dyDescent="0.3">
      <c r="A131" s="1">
        <v>44020</v>
      </c>
      <c r="B131" s="2">
        <v>88.300343344837586</v>
      </c>
      <c r="C131" s="2">
        <v>88.300343344837586</v>
      </c>
      <c r="D131" s="2">
        <v>88.290695190429688</v>
      </c>
      <c r="E131" s="2">
        <v>88.290695190429688</v>
      </c>
      <c r="F131" s="3">
        <v>4376800</v>
      </c>
    </row>
    <row r="132" spans="1:6" x14ac:dyDescent="0.3">
      <c r="A132" s="1">
        <v>44021</v>
      </c>
      <c r="B132" s="2">
        <v>88.290695190429688</v>
      </c>
      <c r="C132" s="2">
        <v>88.300343344837586</v>
      </c>
      <c r="D132" s="2">
        <v>88.290695190429688</v>
      </c>
      <c r="E132" s="2">
        <v>88.290695190429688</v>
      </c>
      <c r="F132" s="3">
        <v>1516600</v>
      </c>
    </row>
    <row r="133" spans="1:6" x14ac:dyDescent="0.3">
      <c r="A133" s="1">
        <v>44022</v>
      </c>
      <c r="B133" s="2">
        <v>88.300369262695313</v>
      </c>
      <c r="C133" s="2">
        <v>88.300369262695313</v>
      </c>
      <c r="D133" s="2">
        <v>88.290721105455489</v>
      </c>
      <c r="E133" s="2">
        <v>88.300369262695313</v>
      </c>
      <c r="F133" s="3">
        <v>1241800</v>
      </c>
    </row>
    <row r="134" spans="1:6" x14ac:dyDescent="0.3">
      <c r="A134" s="1">
        <v>44025</v>
      </c>
      <c r="B134" s="2">
        <v>88.290721105455489</v>
      </c>
      <c r="C134" s="2">
        <v>88.300369262695313</v>
      </c>
      <c r="D134" s="2">
        <v>88.290721105455489</v>
      </c>
      <c r="E134" s="2">
        <v>88.300369262695313</v>
      </c>
      <c r="F134" s="3">
        <v>2126500</v>
      </c>
    </row>
    <row r="135" spans="1:6" x14ac:dyDescent="0.3">
      <c r="A135" s="1">
        <v>44026</v>
      </c>
      <c r="B135" s="2">
        <v>88.300369262695313</v>
      </c>
      <c r="C135" s="2">
        <v>88.300369262695313</v>
      </c>
      <c r="D135" s="2">
        <v>88.290721105455489</v>
      </c>
      <c r="E135" s="2">
        <v>88.300369262695313</v>
      </c>
      <c r="F135" s="3">
        <v>1326000</v>
      </c>
    </row>
    <row r="136" spans="1:6" x14ac:dyDescent="0.3">
      <c r="A136" s="1">
        <v>44027</v>
      </c>
      <c r="B136" s="2">
        <v>88.290721105455489</v>
      </c>
      <c r="C136" s="2">
        <v>88.300369262695313</v>
      </c>
      <c r="D136" s="2">
        <v>88.290721105455489</v>
      </c>
      <c r="E136" s="2">
        <v>88.300369262695313</v>
      </c>
      <c r="F136" s="3">
        <v>2793100</v>
      </c>
    </row>
    <row r="137" spans="1:6" x14ac:dyDescent="0.3">
      <c r="A137" s="1">
        <v>44028</v>
      </c>
      <c r="B137" s="2">
        <v>88.300343344837586</v>
      </c>
      <c r="C137" s="2">
        <v>88.300343344837586</v>
      </c>
      <c r="D137" s="2">
        <v>88.281047036021789</v>
      </c>
      <c r="E137" s="2">
        <v>88.290695190429688</v>
      </c>
      <c r="F137" s="3">
        <v>2395500</v>
      </c>
    </row>
    <row r="138" spans="1:6" x14ac:dyDescent="0.3">
      <c r="A138" s="1">
        <v>44029</v>
      </c>
      <c r="B138" s="2">
        <v>88.290721105455489</v>
      </c>
      <c r="C138" s="2">
        <v>88.300369262695313</v>
      </c>
      <c r="D138" s="2">
        <v>88.290721105455489</v>
      </c>
      <c r="E138" s="2">
        <v>88.300369262695313</v>
      </c>
      <c r="F138" s="3">
        <v>2551400</v>
      </c>
    </row>
    <row r="139" spans="1:6" x14ac:dyDescent="0.3">
      <c r="A139" s="1">
        <v>44032</v>
      </c>
      <c r="B139" s="2">
        <v>88.300369262695313</v>
      </c>
      <c r="C139" s="2">
        <v>88.300369262695313</v>
      </c>
      <c r="D139" s="2">
        <v>88.290721105455489</v>
      </c>
      <c r="E139" s="2">
        <v>88.300369262695313</v>
      </c>
      <c r="F139" s="3">
        <v>1276700</v>
      </c>
    </row>
    <row r="140" spans="1:6" x14ac:dyDescent="0.3">
      <c r="A140" s="1">
        <v>44033</v>
      </c>
      <c r="B140" s="2">
        <v>88.300369262695313</v>
      </c>
      <c r="C140" s="2">
        <v>88.300369262695313</v>
      </c>
      <c r="D140" s="2">
        <v>88.290721105455489</v>
      </c>
      <c r="E140" s="2">
        <v>88.300369262695313</v>
      </c>
      <c r="F140" s="3">
        <v>1882700</v>
      </c>
    </row>
    <row r="141" spans="1:6" x14ac:dyDescent="0.3">
      <c r="A141" s="1">
        <v>44034</v>
      </c>
      <c r="B141" s="2">
        <v>88.290695190429688</v>
      </c>
      <c r="C141" s="2">
        <v>88.300343344837586</v>
      </c>
      <c r="D141" s="2">
        <v>88.290695190429688</v>
      </c>
      <c r="E141" s="2">
        <v>88.290695190429688</v>
      </c>
      <c r="F141" s="3">
        <v>1479200</v>
      </c>
    </row>
    <row r="142" spans="1:6" x14ac:dyDescent="0.3">
      <c r="A142" s="1">
        <v>44035</v>
      </c>
      <c r="B142" s="2">
        <v>88.290721105455489</v>
      </c>
      <c r="C142" s="2">
        <v>88.300369262695313</v>
      </c>
      <c r="D142" s="2">
        <v>88.290721105455489</v>
      </c>
      <c r="E142" s="2">
        <v>88.300369262695313</v>
      </c>
      <c r="F142" s="3">
        <v>1118300</v>
      </c>
    </row>
    <row r="143" spans="1:6" x14ac:dyDescent="0.3">
      <c r="A143" s="1">
        <v>44036</v>
      </c>
      <c r="B143" s="2">
        <v>88.300343344837586</v>
      </c>
      <c r="C143" s="2">
        <v>88.300343344837586</v>
      </c>
      <c r="D143" s="2">
        <v>88.290695190429688</v>
      </c>
      <c r="E143" s="2">
        <v>88.290695190429688</v>
      </c>
      <c r="F143" s="3">
        <v>1009900</v>
      </c>
    </row>
    <row r="144" spans="1:6" x14ac:dyDescent="0.3">
      <c r="A144" s="1">
        <v>44039</v>
      </c>
      <c r="B144" s="2">
        <v>88.290695190429688</v>
      </c>
      <c r="C144" s="2">
        <v>88.300343344837586</v>
      </c>
      <c r="D144" s="2">
        <v>88.290695190429688</v>
      </c>
      <c r="E144" s="2">
        <v>88.290695190429688</v>
      </c>
      <c r="F144" s="3">
        <v>1412400</v>
      </c>
    </row>
    <row r="145" spans="1:6" x14ac:dyDescent="0.3">
      <c r="A145" s="1">
        <v>44040</v>
      </c>
      <c r="B145" s="2">
        <v>88.290721105455489</v>
      </c>
      <c r="C145" s="2">
        <v>88.300369262695313</v>
      </c>
      <c r="D145" s="2">
        <v>88.290721105455489</v>
      </c>
      <c r="E145" s="2">
        <v>88.300369262695313</v>
      </c>
      <c r="F145" s="3">
        <v>2012800</v>
      </c>
    </row>
    <row r="146" spans="1:6" x14ac:dyDescent="0.3">
      <c r="A146" s="1">
        <v>44041</v>
      </c>
      <c r="B146" s="2">
        <v>88.290721105455489</v>
      </c>
      <c r="C146" s="2">
        <v>88.300369262695313</v>
      </c>
      <c r="D146" s="2">
        <v>88.290721105455489</v>
      </c>
      <c r="E146" s="2">
        <v>88.300369262695313</v>
      </c>
      <c r="F146" s="3">
        <v>1418100</v>
      </c>
    </row>
    <row r="147" spans="1:6" x14ac:dyDescent="0.3">
      <c r="A147" s="1">
        <v>44042</v>
      </c>
      <c r="B147" s="2">
        <v>88.300343344837586</v>
      </c>
      <c r="C147" s="2">
        <v>88.300343344837586</v>
      </c>
      <c r="D147" s="2">
        <v>88.290695190429688</v>
      </c>
      <c r="E147" s="2">
        <v>88.290695190429688</v>
      </c>
      <c r="F147" s="3">
        <v>2403300</v>
      </c>
    </row>
    <row r="148" spans="1:6" x14ac:dyDescent="0.3">
      <c r="A148" s="1">
        <v>44043</v>
      </c>
      <c r="B148" s="2">
        <v>88.290721105455489</v>
      </c>
      <c r="C148" s="2">
        <v>88.300369262695313</v>
      </c>
      <c r="D148" s="2">
        <v>88.290721105455489</v>
      </c>
      <c r="E148" s="2">
        <v>88.300369262695313</v>
      </c>
      <c r="F148" s="3">
        <v>1099800</v>
      </c>
    </row>
    <row r="149" spans="1:6" x14ac:dyDescent="0.3">
      <c r="A149" s="1">
        <v>44046</v>
      </c>
      <c r="B149" s="2">
        <v>88.290695190429688</v>
      </c>
      <c r="C149" s="2">
        <v>88.309991499245484</v>
      </c>
      <c r="D149" s="2">
        <v>88.290695190429688</v>
      </c>
      <c r="E149" s="2">
        <v>88.290695190429688</v>
      </c>
      <c r="F149" s="3">
        <v>1564800</v>
      </c>
    </row>
    <row r="150" spans="1:6" x14ac:dyDescent="0.3">
      <c r="A150" s="1">
        <v>44047</v>
      </c>
      <c r="B150" s="2">
        <v>88.300369262695313</v>
      </c>
      <c r="C150" s="2">
        <v>88.300369262695313</v>
      </c>
      <c r="D150" s="2">
        <v>88.290721105455489</v>
      </c>
      <c r="E150" s="2">
        <v>88.300369262695313</v>
      </c>
      <c r="F150" s="3">
        <v>1654700</v>
      </c>
    </row>
    <row r="151" spans="1:6" x14ac:dyDescent="0.3">
      <c r="A151" s="1">
        <v>44048</v>
      </c>
      <c r="B151" s="2">
        <v>88.290695190429688</v>
      </c>
      <c r="C151" s="2">
        <v>88.300343344837586</v>
      </c>
      <c r="D151" s="2">
        <v>88.290695190429688</v>
      </c>
      <c r="E151" s="2">
        <v>88.290695190429688</v>
      </c>
      <c r="F151" s="3">
        <v>1980000</v>
      </c>
    </row>
    <row r="152" spans="1:6" x14ac:dyDescent="0.3">
      <c r="A152" s="1">
        <v>44049</v>
      </c>
      <c r="B152" s="2">
        <v>88.290695190429688</v>
      </c>
      <c r="C152" s="2">
        <v>88.300343344837586</v>
      </c>
      <c r="D152" s="2">
        <v>88.290695190429688</v>
      </c>
      <c r="E152" s="2">
        <v>88.290695190429688</v>
      </c>
      <c r="F152" s="3">
        <v>1591300</v>
      </c>
    </row>
    <row r="153" spans="1:6" x14ac:dyDescent="0.3">
      <c r="A153" s="1">
        <v>44050</v>
      </c>
      <c r="B153" s="2">
        <v>88.300369262695313</v>
      </c>
      <c r="C153" s="2">
        <v>88.300369262695313</v>
      </c>
      <c r="D153" s="2">
        <v>88.290721105455489</v>
      </c>
      <c r="E153" s="2">
        <v>88.300369262695313</v>
      </c>
      <c r="F153" s="3">
        <v>2105100</v>
      </c>
    </row>
    <row r="154" spans="1:6" x14ac:dyDescent="0.3">
      <c r="A154" s="1">
        <v>44053</v>
      </c>
      <c r="B154" s="2">
        <v>88.290721105455489</v>
      </c>
      <c r="C154" s="2">
        <v>88.300369262695313</v>
      </c>
      <c r="D154" s="2">
        <v>88.290721105455489</v>
      </c>
      <c r="E154" s="2">
        <v>88.300369262695313</v>
      </c>
      <c r="F154" s="3">
        <v>887500</v>
      </c>
    </row>
    <row r="155" spans="1:6" x14ac:dyDescent="0.3">
      <c r="A155" s="1">
        <v>44054</v>
      </c>
      <c r="B155" s="2">
        <v>88.290695190429688</v>
      </c>
      <c r="C155" s="2">
        <v>88.300343344837586</v>
      </c>
      <c r="D155" s="2">
        <v>88.290695190429688</v>
      </c>
      <c r="E155" s="2">
        <v>88.290695190429688</v>
      </c>
      <c r="F155" s="3">
        <v>1734100</v>
      </c>
    </row>
    <row r="156" spans="1:6" x14ac:dyDescent="0.3">
      <c r="A156" s="1">
        <v>44055</v>
      </c>
      <c r="B156" s="2">
        <v>88.290695190429688</v>
      </c>
      <c r="C156" s="2">
        <v>88.300343344837586</v>
      </c>
      <c r="D156" s="2">
        <v>88.290695190429688</v>
      </c>
      <c r="E156" s="2">
        <v>88.290695190429688</v>
      </c>
      <c r="F156" s="3">
        <v>2876300</v>
      </c>
    </row>
    <row r="157" spans="1:6" x14ac:dyDescent="0.3">
      <c r="A157" s="1">
        <v>44056</v>
      </c>
      <c r="B157" s="2">
        <v>88.300369262695313</v>
      </c>
      <c r="C157" s="2">
        <v>88.300369262695313</v>
      </c>
      <c r="D157" s="2">
        <v>88.290721105455489</v>
      </c>
      <c r="E157" s="2">
        <v>88.300369262695313</v>
      </c>
      <c r="F157" s="3">
        <v>2350800</v>
      </c>
    </row>
    <row r="158" spans="1:6" x14ac:dyDescent="0.3">
      <c r="A158" s="1">
        <v>44057</v>
      </c>
      <c r="B158" s="2">
        <v>88.290695190429688</v>
      </c>
      <c r="C158" s="2">
        <v>88.300343344837586</v>
      </c>
      <c r="D158" s="2">
        <v>88.290695190429688</v>
      </c>
      <c r="E158" s="2">
        <v>88.290695190429688</v>
      </c>
      <c r="F158" s="3">
        <v>1206000</v>
      </c>
    </row>
    <row r="159" spans="1:6" x14ac:dyDescent="0.3">
      <c r="A159" s="1">
        <v>44060</v>
      </c>
      <c r="B159" s="2">
        <v>88.300343344837586</v>
      </c>
      <c r="C159" s="2">
        <v>88.309991499245484</v>
      </c>
      <c r="D159" s="2">
        <v>88.290695190429688</v>
      </c>
      <c r="E159" s="2">
        <v>88.290695190429688</v>
      </c>
      <c r="F159" s="3">
        <v>2250100</v>
      </c>
    </row>
    <row r="160" spans="1:6" x14ac:dyDescent="0.3">
      <c r="A160" s="1">
        <v>44061</v>
      </c>
      <c r="B160" s="2">
        <v>88.300369262695313</v>
      </c>
      <c r="C160" s="2">
        <v>88.300369262695313</v>
      </c>
      <c r="D160" s="2">
        <v>88.290721105455489</v>
      </c>
      <c r="E160" s="2">
        <v>88.300369262695313</v>
      </c>
      <c r="F160" s="3">
        <v>3536200</v>
      </c>
    </row>
    <row r="161" spans="1:6" x14ac:dyDescent="0.3">
      <c r="A161" s="1">
        <v>44062</v>
      </c>
      <c r="B161" s="2">
        <v>88.300369262695313</v>
      </c>
      <c r="C161" s="2">
        <v>88.300369262695313</v>
      </c>
      <c r="D161" s="2">
        <v>88.290721105455489</v>
      </c>
      <c r="E161" s="2">
        <v>88.300369262695313</v>
      </c>
      <c r="F161" s="3">
        <v>1785500</v>
      </c>
    </row>
    <row r="162" spans="1:6" x14ac:dyDescent="0.3">
      <c r="A162" s="1">
        <v>44063</v>
      </c>
      <c r="B162" s="2">
        <v>88.290721105455489</v>
      </c>
      <c r="C162" s="2">
        <v>88.300369262695313</v>
      </c>
      <c r="D162" s="2">
        <v>88.290721105455489</v>
      </c>
      <c r="E162" s="2">
        <v>88.300369262695313</v>
      </c>
      <c r="F162" s="3">
        <v>1091000</v>
      </c>
    </row>
    <row r="163" spans="1:6" x14ac:dyDescent="0.3">
      <c r="A163" s="1">
        <v>44064</v>
      </c>
      <c r="B163" s="2">
        <v>88.300369262695313</v>
      </c>
      <c r="C163" s="2">
        <v>88.300369262695313</v>
      </c>
      <c r="D163" s="2">
        <v>88.290721105455489</v>
      </c>
      <c r="E163" s="2">
        <v>88.300369262695313</v>
      </c>
      <c r="F163" s="3">
        <v>1877100</v>
      </c>
    </row>
    <row r="164" spans="1:6" x14ac:dyDescent="0.3">
      <c r="A164" s="1">
        <v>44067</v>
      </c>
      <c r="B164" s="2">
        <v>88.290721105455489</v>
      </c>
      <c r="C164" s="2">
        <v>88.300369262695313</v>
      </c>
      <c r="D164" s="2">
        <v>88.290721105455489</v>
      </c>
      <c r="E164" s="2">
        <v>88.300369262695313</v>
      </c>
      <c r="F164" s="3">
        <v>1276800</v>
      </c>
    </row>
    <row r="165" spans="1:6" x14ac:dyDescent="0.3">
      <c r="A165" s="1">
        <v>44068</v>
      </c>
      <c r="B165" s="2">
        <v>88.290695190429688</v>
      </c>
      <c r="C165" s="2">
        <v>88.300343344837586</v>
      </c>
      <c r="D165" s="2">
        <v>88.290695190429688</v>
      </c>
      <c r="E165" s="2">
        <v>88.290695190429688</v>
      </c>
      <c r="F165" s="3">
        <v>1318300</v>
      </c>
    </row>
    <row r="166" spans="1:6" x14ac:dyDescent="0.3">
      <c r="A166" s="1">
        <v>44069</v>
      </c>
      <c r="B166" s="2">
        <v>88.290695190429688</v>
      </c>
      <c r="C166" s="2">
        <v>88.300343344837586</v>
      </c>
      <c r="D166" s="2">
        <v>88.290695190429688</v>
      </c>
      <c r="E166" s="2">
        <v>88.290695190429688</v>
      </c>
      <c r="F166" s="3">
        <v>1058400</v>
      </c>
    </row>
    <row r="167" spans="1:6" x14ac:dyDescent="0.3">
      <c r="A167" s="1">
        <v>44070</v>
      </c>
      <c r="B167" s="2">
        <v>88.290695190429688</v>
      </c>
      <c r="C167" s="2">
        <v>88.300343344837586</v>
      </c>
      <c r="D167" s="2">
        <v>88.290695190429688</v>
      </c>
      <c r="E167" s="2">
        <v>88.290695190429688</v>
      </c>
      <c r="F167" s="3">
        <v>1314500</v>
      </c>
    </row>
    <row r="168" spans="1:6" x14ac:dyDescent="0.3">
      <c r="A168" s="1">
        <v>44071</v>
      </c>
      <c r="B168" s="2">
        <v>88.290721105455489</v>
      </c>
      <c r="C168" s="2">
        <v>88.300369262695313</v>
      </c>
      <c r="D168" s="2">
        <v>88.290721105455489</v>
      </c>
      <c r="E168" s="2">
        <v>88.300369262695313</v>
      </c>
      <c r="F168" s="3">
        <v>1023000</v>
      </c>
    </row>
    <row r="169" spans="1:6" x14ac:dyDescent="0.3">
      <c r="A169" s="1">
        <v>44074</v>
      </c>
      <c r="B169" s="2">
        <v>88.290721105455489</v>
      </c>
      <c r="C169" s="2">
        <v>88.300369262695313</v>
      </c>
      <c r="D169" s="2">
        <v>88.290721105455489</v>
      </c>
      <c r="E169" s="2">
        <v>88.300369262695313</v>
      </c>
      <c r="F169" s="3">
        <v>1467200</v>
      </c>
    </row>
    <row r="170" spans="1:6" x14ac:dyDescent="0.3">
      <c r="A170" s="1">
        <v>44075</v>
      </c>
      <c r="B170" s="2">
        <v>88.300369262695313</v>
      </c>
      <c r="C170" s="2">
        <v>88.300369262695313</v>
      </c>
      <c r="D170" s="2">
        <v>88.281072948215666</v>
      </c>
      <c r="E170" s="2">
        <v>88.300369262695313</v>
      </c>
      <c r="F170" s="3">
        <v>1091500</v>
      </c>
    </row>
    <row r="171" spans="1:6" x14ac:dyDescent="0.3">
      <c r="A171" s="1">
        <v>44076</v>
      </c>
      <c r="B171" s="2">
        <v>88.300369262695313</v>
      </c>
      <c r="C171" s="2">
        <v>88.300369262695313</v>
      </c>
      <c r="D171" s="2">
        <v>88.290721105455489</v>
      </c>
      <c r="E171" s="2">
        <v>88.300369262695313</v>
      </c>
      <c r="F171" s="3">
        <v>1550000</v>
      </c>
    </row>
    <row r="172" spans="1:6" x14ac:dyDescent="0.3">
      <c r="A172" s="1">
        <v>44077</v>
      </c>
      <c r="B172" s="2">
        <v>88.300343344837586</v>
      </c>
      <c r="C172" s="2">
        <v>88.300343344837586</v>
      </c>
      <c r="D172" s="2">
        <v>88.290695190429688</v>
      </c>
      <c r="E172" s="2">
        <v>88.290695190429688</v>
      </c>
      <c r="F172" s="3">
        <v>1942600</v>
      </c>
    </row>
    <row r="173" spans="1:6" x14ac:dyDescent="0.3">
      <c r="A173" s="1">
        <v>44078</v>
      </c>
      <c r="B173" s="2">
        <v>88.290721105455489</v>
      </c>
      <c r="C173" s="2">
        <v>88.300369262695313</v>
      </c>
      <c r="D173" s="2">
        <v>88.290721105455489</v>
      </c>
      <c r="E173" s="2">
        <v>88.300369262695313</v>
      </c>
      <c r="F173" s="3">
        <v>1946100</v>
      </c>
    </row>
    <row r="174" spans="1:6" x14ac:dyDescent="0.3">
      <c r="A174" s="1">
        <v>44082</v>
      </c>
      <c r="B174" s="2">
        <v>88.290721105455489</v>
      </c>
      <c r="C174" s="2">
        <v>88.300369262695313</v>
      </c>
      <c r="D174" s="2">
        <v>88.281072948215666</v>
      </c>
      <c r="E174" s="2">
        <v>88.300369262695313</v>
      </c>
      <c r="F174" s="3">
        <v>3647900</v>
      </c>
    </row>
    <row r="175" spans="1:6" x14ac:dyDescent="0.3">
      <c r="A175" s="1">
        <v>44083</v>
      </c>
      <c r="B175" s="2">
        <v>88.300343344837586</v>
      </c>
      <c r="C175" s="2">
        <v>88.300343344837586</v>
      </c>
      <c r="D175" s="2">
        <v>88.290695190429688</v>
      </c>
      <c r="E175" s="2">
        <v>88.290695190429688</v>
      </c>
      <c r="F175" s="3">
        <v>2260900</v>
      </c>
    </row>
    <row r="176" spans="1:6" x14ac:dyDescent="0.3">
      <c r="A176" s="1">
        <v>44084</v>
      </c>
      <c r="B176" s="2">
        <v>88.290695190429688</v>
      </c>
      <c r="C176" s="2">
        <v>88.300343344837586</v>
      </c>
      <c r="D176" s="2">
        <v>88.290695190429688</v>
      </c>
      <c r="E176" s="2">
        <v>88.290695190429688</v>
      </c>
      <c r="F176" s="3">
        <v>1667000</v>
      </c>
    </row>
    <row r="177" spans="1:6" x14ac:dyDescent="0.3">
      <c r="A177" s="1">
        <v>44085</v>
      </c>
      <c r="B177" s="2">
        <v>88.300340314501227</v>
      </c>
      <c r="C177" s="2">
        <v>88.300340314501227</v>
      </c>
      <c r="D177" s="2">
        <v>88.281044006347656</v>
      </c>
      <c r="E177" s="2">
        <v>88.281044006347656</v>
      </c>
      <c r="F177" s="3">
        <v>1213400</v>
      </c>
    </row>
    <row r="178" spans="1:6" x14ac:dyDescent="0.3">
      <c r="A178" s="1">
        <v>44088</v>
      </c>
      <c r="B178" s="2">
        <v>88.290721105455489</v>
      </c>
      <c r="C178" s="2">
        <v>88.300369262695313</v>
      </c>
      <c r="D178" s="2">
        <v>88.281072948215666</v>
      </c>
      <c r="E178" s="2">
        <v>88.300369262695313</v>
      </c>
      <c r="F178" s="3">
        <v>2103900</v>
      </c>
    </row>
    <row r="179" spans="1:6" x14ac:dyDescent="0.3">
      <c r="A179" s="1">
        <v>44089</v>
      </c>
      <c r="B179" s="2">
        <v>88.290692160424442</v>
      </c>
      <c r="C179" s="2">
        <v>88.290692160424442</v>
      </c>
      <c r="D179" s="2">
        <v>88.281044006347656</v>
      </c>
      <c r="E179" s="2">
        <v>88.281044006347656</v>
      </c>
      <c r="F179" s="3">
        <v>1512900</v>
      </c>
    </row>
    <row r="180" spans="1:6" x14ac:dyDescent="0.3">
      <c r="A180" s="1">
        <v>44090</v>
      </c>
      <c r="B180" s="2">
        <v>88.281072948215666</v>
      </c>
      <c r="C180" s="2">
        <v>88.300369262695313</v>
      </c>
      <c r="D180" s="2">
        <v>88.281072948215666</v>
      </c>
      <c r="E180" s="2">
        <v>88.300369262695313</v>
      </c>
      <c r="F180" s="3">
        <v>1248300</v>
      </c>
    </row>
    <row r="181" spans="1:6" x14ac:dyDescent="0.3">
      <c r="A181" s="1">
        <v>44091</v>
      </c>
      <c r="B181" s="2">
        <v>88.290721105455489</v>
      </c>
      <c r="C181" s="2">
        <v>88.300369262695313</v>
      </c>
      <c r="D181" s="2">
        <v>88.281072948215666</v>
      </c>
      <c r="E181" s="2">
        <v>88.300369262695313</v>
      </c>
      <c r="F181" s="3">
        <v>2402500</v>
      </c>
    </row>
    <row r="182" spans="1:6" x14ac:dyDescent="0.3">
      <c r="A182" s="1">
        <v>44092</v>
      </c>
      <c r="B182" s="2">
        <v>88.290692160424442</v>
      </c>
      <c r="C182" s="2">
        <v>88.300340314501227</v>
      </c>
      <c r="D182" s="2">
        <v>88.281044006347656</v>
      </c>
      <c r="E182" s="2">
        <v>88.281044006347656</v>
      </c>
      <c r="F182" s="3">
        <v>841400</v>
      </c>
    </row>
    <row r="183" spans="1:6" x14ac:dyDescent="0.3">
      <c r="A183" s="1">
        <v>44095</v>
      </c>
      <c r="B183" s="2">
        <v>88.281044006347656</v>
      </c>
      <c r="C183" s="2">
        <v>88.300340314501227</v>
      </c>
      <c r="D183" s="2">
        <v>88.281044006347656</v>
      </c>
      <c r="E183" s="2">
        <v>88.281044006347656</v>
      </c>
      <c r="F183" s="3">
        <v>1605700</v>
      </c>
    </row>
    <row r="184" spans="1:6" x14ac:dyDescent="0.3">
      <c r="A184" s="1">
        <v>44096</v>
      </c>
      <c r="B184" s="2">
        <v>88.300340314501227</v>
      </c>
      <c r="C184" s="2">
        <v>88.300340314501227</v>
      </c>
      <c r="D184" s="2">
        <v>88.281044006347656</v>
      </c>
      <c r="E184" s="2">
        <v>88.281044006347656</v>
      </c>
      <c r="F184" s="3">
        <v>1571600</v>
      </c>
    </row>
    <row r="185" spans="1:6" x14ac:dyDescent="0.3">
      <c r="A185" s="1">
        <v>44097</v>
      </c>
      <c r="B185" s="2">
        <v>88.290692160424442</v>
      </c>
      <c r="C185" s="2">
        <v>88.300340314501227</v>
      </c>
      <c r="D185" s="2">
        <v>88.281044006347656</v>
      </c>
      <c r="E185" s="2">
        <v>88.281044006347656</v>
      </c>
      <c r="F185" s="3">
        <v>2503300</v>
      </c>
    </row>
    <row r="186" spans="1:6" x14ac:dyDescent="0.3">
      <c r="A186" s="1">
        <v>44098</v>
      </c>
      <c r="B186" s="2">
        <v>88.290695190429688</v>
      </c>
      <c r="C186" s="2">
        <v>88.300343344837586</v>
      </c>
      <c r="D186" s="2">
        <v>88.290695190429688</v>
      </c>
      <c r="E186" s="2">
        <v>88.290695190429688</v>
      </c>
      <c r="F186" s="3">
        <v>2325600</v>
      </c>
    </row>
    <row r="187" spans="1:6" x14ac:dyDescent="0.3">
      <c r="A187" s="1">
        <v>44099</v>
      </c>
      <c r="B187" s="2">
        <v>88.290692160424442</v>
      </c>
      <c r="C187" s="2">
        <v>88.300340314501227</v>
      </c>
      <c r="D187" s="2">
        <v>88.281044006347656</v>
      </c>
      <c r="E187" s="2">
        <v>88.281044006347656</v>
      </c>
      <c r="F187" s="3">
        <v>1971200</v>
      </c>
    </row>
    <row r="188" spans="1:6" x14ac:dyDescent="0.3">
      <c r="A188" s="1">
        <v>44102</v>
      </c>
      <c r="B188" s="2">
        <v>88.290695190429688</v>
      </c>
      <c r="C188" s="2">
        <v>88.300343344837586</v>
      </c>
      <c r="D188" s="2">
        <v>88.281047036021789</v>
      </c>
      <c r="E188" s="2">
        <v>88.290695190429688</v>
      </c>
      <c r="F188" s="3">
        <v>4095200</v>
      </c>
    </row>
    <row r="189" spans="1:6" x14ac:dyDescent="0.3">
      <c r="A189" s="1">
        <v>44103</v>
      </c>
      <c r="B189" s="2">
        <v>88.281047036021789</v>
      </c>
      <c r="C189" s="2">
        <v>88.290695190429688</v>
      </c>
      <c r="D189" s="2">
        <v>88.281047036021789</v>
      </c>
      <c r="E189" s="2">
        <v>88.290695190429688</v>
      </c>
      <c r="F189" s="3">
        <v>2004100</v>
      </c>
    </row>
    <row r="190" spans="1:6" x14ac:dyDescent="0.3">
      <c r="A190" s="1">
        <v>44104</v>
      </c>
      <c r="B190" s="2">
        <v>88.290692160424442</v>
      </c>
      <c r="C190" s="2">
        <v>88.290692160424442</v>
      </c>
      <c r="D190" s="2">
        <v>88.281044006347656</v>
      </c>
      <c r="E190" s="2">
        <v>88.281044006347656</v>
      </c>
      <c r="F190" s="3">
        <v>2507800</v>
      </c>
    </row>
    <row r="191" spans="1:6" x14ac:dyDescent="0.3">
      <c r="A191" s="1">
        <v>44105</v>
      </c>
      <c r="B191" s="2">
        <v>88.281044006347656</v>
      </c>
      <c r="C191" s="2">
        <v>88.300340314501227</v>
      </c>
      <c r="D191" s="2">
        <v>88.271403211656121</v>
      </c>
      <c r="E191" s="2">
        <v>88.281044006347656</v>
      </c>
      <c r="F191" s="3">
        <v>1030700</v>
      </c>
    </row>
    <row r="192" spans="1:6" x14ac:dyDescent="0.3">
      <c r="A192" s="1">
        <v>44106</v>
      </c>
      <c r="B192" s="2">
        <v>88.290692160424442</v>
      </c>
      <c r="C192" s="2">
        <v>88.290692160424442</v>
      </c>
      <c r="D192" s="2">
        <v>88.281044006347656</v>
      </c>
      <c r="E192" s="2">
        <v>88.281044006347656</v>
      </c>
      <c r="F192" s="3">
        <v>2053700</v>
      </c>
    </row>
    <row r="193" spans="1:6" x14ac:dyDescent="0.3">
      <c r="A193" s="1">
        <v>44109</v>
      </c>
      <c r="B193" s="2">
        <v>88.290692160424442</v>
      </c>
      <c r="C193" s="2">
        <v>88.290692160424442</v>
      </c>
      <c r="D193" s="2">
        <v>88.281044006347656</v>
      </c>
      <c r="E193" s="2">
        <v>88.281044006347656</v>
      </c>
      <c r="F193" s="3">
        <v>1286100</v>
      </c>
    </row>
    <row r="194" spans="1:6" x14ac:dyDescent="0.3">
      <c r="A194" s="1">
        <v>44110</v>
      </c>
      <c r="B194" s="2">
        <v>88.281047036021789</v>
      </c>
      <c r="C194" s="2">
        <v>88.290695190429688</v>
      </c>
      <c r="D194" s="2">
        <v>88.281047036021789</v>
      </c>
      <c r="E194" s="2">
        <v>88.290695190429688</v>
      </c>
      <c r="F194" s="3">
        <v>2457600</v>
      </c>
    </row>
    <row r="195" spans="1:6" x14ac:dyDescent="0.3">
      <c r="A195" s="1">
        <v>44111</v>
      </c>
      <c r="B195" s="2">
        <v>88.281044006347656</v>
      </c>
      <c r="C195" s="2">
        <v>88.290692160424442</v>
      </c>
      <c r="D195" s="2">
        <v>88.281044006347656</v>
      </c>
      <c r="E195" s="2">
        <v>88.281044006347656</v>
      </c>
      <c r="F195" s="3">
        <v>945100</v>
      </c>
    </row>
    <row r="196" spans="1:6" x14ac:dyDescent="0.3">
      <c r="A196" s="1">
        <v>44112</v>
      </c>
      <c r="B196" s="2">
        <v>88.281044006347656</v>
      </c>
      <c r="C196" s="2">
        <v>88.290692160424442</v>
      </c>
      <c r="D196" s="2">
        <v>88.281044006347656</v>
      </c>
      <c r="E196" s="2">
        <v>88.281044006347656</v>
      </c>
      <c r="F196" s="3">
        <v>832100</v>
      </c>
    </row>
    <row r="197" spans="1:6" x14ac:dyDescent="0.3">
      <c r="A197" s="1">
        <v>44113</v>
      </c>
      <c r="B197" s="2">
        <v>88.281044006347656</v>
      </c>
      <c r="C197" s="2">
        <v>88.290692160424442</v>
      </c>
      <c r="D197" s="2">
        <v>88.281044006347656</v>
      </c>
      <c r="E197" s="2">
        <v>88.281044006347656</v>
      </c>
      <c r="F197" s="3">
        <v>965400</v>
      </c>
    </row>
    <row r="198" spans="1:6" x14ac:dyDescent="0.3">
      <c r="A198" s="1">
        <v>44116</v>
      </c>
      <c r="B198" s="2">
        <v>88.281047036021789</v>
      </c>
      <c r="C198" s="2">
        <v>88.290695190429688</v>
      </c>
      <c r="D198" s="2">
        <v>88.281047036021789</v>
      </c>
      <c r="E198" s="2">
        <v>88.290695190429688</v>
      </c>
      <c r="F198" s="3">
        <v>2242500</v>
      </c>
    </row>
    <row r="199" spans="1:6" x14ac:dyDescent="0.3">
      <c r="A199" s="1">
        <v>44117</v>
      </c>
      <c r="B199" s="2">
        <v>88.290692160424442</v>
      </c>
      <c r="C199" s="2">
        <v>88.290692160424442</v>
      </c>
      <c r="D199" s="2">
        <v>88.281044006347656</v>
      </c>
      <c r="E199" s="2">
        <v>88.281044006347656</v>
      </c>
      <c r="F199" s="3">
        <v>1903900</v>
      </c>
    </row>
    <row r="200" spans="1:6" x14ac:dyDescent="0.3">
      <c r="A200" s="1">
        <v>44118</v>
      </c>
      <c r="B200" s="2">
        <v>88.281044006347656</v>
      </c>
      <c r="C200" s="2">
        <v>88.290692160424442</v>
      </c>
      <c r="D200" s="2">
        <v>88.281044006347656</v>
      </c>
      <c r="E200" s="2">
        <v>88.281044006347656</v>
      </c>
      <c r="F200" s="3">
        <v>1505200</v>
      </c>
    </row>
    <row r="201" spans="1:6" x14ac:dyDescent="0.3">
      <c r="A201" s="1">
        <v>44119</v>
      </c>
      <c r="B201" s="2">
        <v>88.290692160424442</v>
      </c>
      <c r="C201" s="2">
        <v>88.290692160424442</v>
      </c>
      <c r="D201" s="2">
        <v>88.281044006347656</v>
      </c>
      <c r="E201" s="2">
        <v>88.281044006347656</v>
      </c>
      <c r="F201" s="3">
        <v>1188800</v>
      </c>
    </row>
    <row r="202" spans="1:6" x14ac:dyDescent="0.3">
      <c r="A202" s="1">
        <v>44120</v>
      </c>
      <c r="B202" s="2">
        <v>88.290695190429688</v>
      </c>
      <c r="C202" s="2">
        <v>88.290695190429688</v>
      </c>
      <c r="D202" s="2">
        <v>88.281047036021789</v>
      </c>
      <c r="E202" s="2">
        <v>88.290695190429688</v>
      </c>
      <c r="F202" s="3">
        <v>1251400</v>
      </c>
    </row>
    <row r="203" spans="1:6" x14ac:dyDescent="0.3">
      <c r="A203" s="1">
        <v>44123</v>
      </c>
      <c r="B203" s="2">
        <v>88.290695190429688</v>
      </c>
      <c r="C203" s="2">
        <v>88.290695190429688</v>
      </c>
      <c r="D203" s="2">
        <v>88.281047036021789</v>
      </c>
      <c r="E203" s="2">
        <v>88.290695190429688</v>
      </c>
      <c r="F203" s="3">
        <v>788900</v>
      </c>
    </row>
    <row r="204" spans="1:6" x14ac:dyDescent="0.3">
      <c r="A204" s="1">
        <v>44124</v>
      </c>
      <c r="B204" s="2">
        <v>88.281044006347656</v>
      </c>
      <c r="C204" s="2">
        <v>88.290692160424442</v>
      </c>
      <c r="D204" s="2">
        <v>88.281044006347656</v>
      </c>
      <c r="E204" s="2">
        <v>88.281044006347656</v>
      </c>
      <c r="F204" s="3">
        <v>1401400</v>
      </c>
    </row>
    <row r="205" spans="1:6" x14ac:dyDescent="0.3">
      <c r="A205" s="1">
        <v>44125</v>
      </c>
      <c r="B205" s="2">
        <v>88.281044006347656</v>
      </c>
      <c r="C205" s="2">
        <v>88.290692160424442</v>
      </c>
      <c r="D205" s="2">
        <v>88.281044006347656</v>
      </c>
      <c r="E205" s="2">
        <v>88.281044006347656</v>
      </c>
      <c r="F205" s="3">
        <v>1065100</v>
      </c>
    </row>
    <row r="206" spans="1:6" x14ac:dyDescent="0.3">
      <c r="A206" s="1">
        <v>44126</v>
      </c>
      <c r="B206" s="2">
        <v>88.281047036021789</v>
      </c>
      <c r="C206" s="2">
        <v>88.290695190429688</v>
      </c>
      <c r="D206" s="2">
        <v>88.281047036021789</v>
      </c>
      <c r="E206" s="2">
        <v>88.290695190429688</v>
      </c>
      <c r="F206" s="3">
        <v>926900</v>
      </c>
    </row>
    <row r="207" spans="1:6" x14ac:dyDescent="0.3">
      <c r="A207" s="1">
        <v>44127</v>
      </c>
      <c r="B207" s="2">
        <v>88.290695190429688</v>
      </c>
      <c r="C207" s="2">
        <v>88.290695190429688</v>
      </c>
      <c r="D207" s="2">
        <v>88.281047036021789</v>
      </c>
      <c r="E207" s="2">
        <v>88.290695190429688</v>
      </c>
      <c r="F207" s="3">
        <v>995700</v>
      </c>
    </row>
    <row r="208" spans="1:6" x14ac:dyDescent="0.3">
      <c r="A208" s="1">
        <v>44130</v>
      </c>
      <c r="B208" s="2">
        <v>88.281047036021789</v>
      </c>
      <c r="C208" s="2">
        <v>88.290695190429688</v>
      </c>
      <c r="D208" s="2">
        <v>88.281047036021789</v>
      </c>
      <c r="E208" s="2">
        <v>88.290695190429688</v>
      </c>
      <c r="F208" s="3">
        <v>3162400</v>
      </c>
    </row>
    <row r="209" spans="1:6" x14ac:dyDescent="0.3">
      <c r="A209" s="1">
        <v>44131</v>
      </c>
      <c r="B209" s="2">
        <v>88.281044006347656</v>
      </c>
      <c r="C209" s="2">
        <v>88.290692160424442</v>
      </c>
      <c r="D209" s="2">
        <v>88.281044006347656</v>
      </c>
      <c r="E209" s="2">
        <v>88.281044006347656</v>
      </c>
      <c r="F209" s="3">
        <v>1034700</v>
      </c>
    </row>
    <row r="210" spans="1:6" x14ac:dyDescent="0.3">
      <c r="A210" s="1">
        <v>44132</v>
      </c>
      <c r="B210" s="2">
        <v>88.290692160424442</v>
      </c>
      <c r="C210" s="2">
        <v>88.290692160424442</v>
      </c>
      <c r="D210" s="2">
        <v>88.281044006347656</v>
      </c>
      <c r="E210" s="2">
        <v>88.281044006347656</v>
      </c>
      <c r="F210" s="3">
        <v>2147600</v>
      </c>
    </row>
    <row r="211" spans="1:6" x14ac:dyDescent="0.3">
      <c r="A211" s="1">
        <v>44133</v>
      </c>
      <c r="B211" s="2">
        <v>88.281047036021789</v>
      </c>
      <c r="C211" s="2">
        <v>88.290695190429688</v>
      </c>
      <c r="D211" s="2">
        <v>88.281047036021789</v>
      </c>
      <c r="E211" s="2">
        <v>88.290695190429688</v>
      </c>
      <c r="F211" s="3">
        <v>2664200</v>
      </c>
    </row>
    <row r="212" spans="1:6" x14ac:dyDescent="0.3">
      <c r="A212" s="1">
        <v>44134</v>
      </c>
      <c r="B212" s="2">
        <v>88.290695190429688</v>
      </c>
      <c r="C212" s="2">
        <v>88.290695190429688</v>
      </c>
      <c r="D212" s="2">
        <v>88.281047036021789</v>
      </c>
      <c r="E212" s="2">
        <v>88.290695190429688</v>
      </c>
      <c r="F212" s="3">
        <v>2486300</v>
      </c>
    </row>
    <row r="213" spans="1:6" x14ac:dyDescent="0.3">
      <c r="A213" s="1">
        <v>44137</v>
      </c>
      <c r="B213" s="2">
        <v>88.281047036021789</v>
      </c>
      <c r="C213" s="2">
        <v>88.290695190429688</v>
      </c>
      <c r="D213" s="2">
        <v>88.281047036021789</v>
      </c>
      <c r="E213" s="2">
        <v>88.290695190429688</v>
      </c>
      <c r="F213" s="3">
        <v>1380500</v>
      </c>
    </row>
    <row r="214" spans="1:6" x14ac:dyDescent="0.3">
      <c r="A214" s="1">
        <v>44138</v>
      </c>
      <c r="B214" s="2">
        <v>88.281047036021789</v>
      </c>
      <c r="C214" s="2">
        <v>88.290695190429688</v>
      </c>
      <c r="D214" s="2">
        <v>88.281047036021789</v>
      </c>
      <c r="E214" s="2">
        <v>88.290695190429688</v>
      </c>
      <c r="F214" s="3">
        <v>920100</v>
      </c>
    </row>
    <row r="215" spans="1:6" x14ac:dyDescent="0.3">
      <c r="A215" s="1">
        <v>44139</v>
      </c>
      <c r="B215" s="2">
        <v>88.290692160424442</v>
      </c>
      <c r="C215" s="2">
        <v>88.290692160424442</v>
      </c>
      <c r="D215" s="2">
        <v>88.281044006347656</v>
      </c>
      <c r="E215" s="2">
        <v>88.281044006347656</v>
      </c>
      <c r="F215" s="3">
        <v>2331100</v>
      </c>
    </row>
    <row r="216" spans="1:6" x14ac:dyDescent="0.3">
      <c r="A216" s="1">
        <v>44140</v>
      </c>
      <c r="B216" s="2">
        <v>88.281047036021789</v>
      </c>
      <c r="C216" s="2">
        <v>88.290695190429688</v>
      </c>
      <c r="D216" s="2">
        <v>88.281047036021789</v>
      </c>
      <c r="E216" s="2">
        <v>88.290695190429688</v>
      </c>
      <c r="F216" s="3">
        <v>2171400</v>
      </c>
    </row>
    <row r="217" spans="1:6" x14ac:dyDescent="0.3">
      <c r="A217" s="1">
        <v>44141</v>
      </c>
      <c r="B217" s="2">
        <v>88.290692160424442</v>
      </c>
      <c r="C217" s="2">
        <v>88.290692160424442</v>
      </c>
      <c r="D217" s="2">
        <v>88.281044006347656</v>
      </c>
      <c r="E217" s="2">
        <v>88.281044006347656</v>
      </c>
      <c r="F217" s="3">
        <v>1638900</v>
      </c>
    </row>
    <row r="218" spans="1:6" x14ac:dyDescent="0.3">
      <c r="A218" s="1">
        <v>44144</v>
      </c>
      <c r="B218" s="2">
        <v>88.290695190429688</v>
      </c>
      <c r="C218" s="2">
        <v>88.290695190429688</v>
      </c>
      <c r="D218" s="2">
        <v>88.281047036021789</v>
      </c>
      <c r="E218" s="2">
        <v>88.290695190429688</v>
      </c>
      <c r="F218" s="3">
        <v>3195700</v>
      </c>
    </row>
    <row r="219" spans="1:6" x14ac:dyDescent="0.3">
      <c r="A219" s="1">
        <v>44145</v>
      </c>
      <c r="B219" s="2">
        <v>88.281044006347656</v>
      </c>
      <c r="C219" s="2">
        <v>88.290692160424442</v>
      </c>
      <c r="D219" s="2">
        <v>88.281044006347656</v>
      </c>
      <c r="E219" s="2">
        <v>88.281044006347656</v>
      </c>
      <c r="F219" s="3">
        <v>2775700</v>
      </c>
    </row>
    <row r="220" spans="1:6" x14ac:dyDescent="0.3">
      <c r="A220" s="1">
        <v>44146</v>
      </c>
      <c r="B220" s="2">
        <v>88.281044006347656</v>
      </c>
      <c r="C220" s="2">
        <v>88.290692160424442</v>
      </c>
      <c r="D220" s="2">
        <v>88.281044006347656</v>
      </c>
      <c r="E220" s="2">
        <v>88.281044006347656</v>
      </c>
      <c r="F220" s="3">
        <v>960500</v>
      </c>
    </row>
    <row r="221" spans="1:6" x14ac:dyDescent="0.3">
      <c r="A221" s="1">
        <v>44147</v>
      </c>
      <c r="B221" s="2">
        <v>88.290692160424442</v>
      </c>
      <c r="C221" s="2">
        <v>88.290692160424442</v>
      </c>
      <c r="D221" s="2">
        <v>88.281044006347656</v>
      </c>
      <c r="E221" s="2">
        <v>88.281044006347656</v>
      </c>
      <c r="F221" s="3">
        <v>1124800</v>
      </c>
    </row>
    <row r="222" spans="1:6" x14ac:dyDescent="0.3">
      <c r="A222" s="1">
        <v>44148</v>
      </c>
      <c r="B222" s="2">
        <v>88.281047036021789</v>
      </c>
      <c r="C222" s="2">
        <v>88.290695190429688</v>
      </c>
      <c r="D222" s="2">
        <v>88.281047036021789</v>
      </c>
      <c r="E222" s="2">
        <v>88.290695190429688</v>
      </c>
      <c r="F222" s="3">
        <v>1039100</v>
      </c>
    </row>
    <row r="223" spans="1:6" x14ac:dyDescent="0.3">
      <c r="A223" s="1">
        <v>44151</v>
      </c>
      <c r="B223" s="2">
        <v>88.281047036021789</v>
      </c>
      <c r="C223" s="2">
        <v>88.290695190429688</v>
      </c>
      <c r="D223" s="2">
        <v>88.281047036021789</v>
      </c>
      <c r="E223" s="2">
        <v>88.290695190429688</v>
      </c>
      <c r="F223" s="3">
        <v>1092400</v>
      </c>
    </row>
    <row r="224" spans="1:6" x14ac:dyDescent="0.3">
      <c r="A224" s="1">
        <v>44152</v>
      </c>
      <c r="B224" s="2">
        <v>88.281047036021789</v>
      </c>
      <c r="C224" s="2">
        <v>88.290695190429688</v>
      </c>
      <c r="D224" s="2">
        <v>88.281047036021789</v>
      </c>
      <c r="E224" s="2">
        <v>88.290695190429688</v>
      </c>
      <c r="F224" s="3">
        <v>1679100</v>
      </c>
    </row>
    <row r="225" spans="1:6" x14ac:dyDescent="0.3">
      <c r="A225" s="1">
        <v>44153</v>
      </c>
      <c r="B225" s="2">
        <v>88.290695190429688</v>
      </c>
      <c r="C225" s="2">
        <v>88.290695190429688</v>
      </c>
      <c r="D225" s="2">
        <v>88.281047036021789</v>
      </c>
      <c r="E225" s="2">
        <v>88.290695190429688</v>
      </c>
      <c r="F225" s="3">
        <v>2600200</v>
      </c>
    </row>
    <row r="226" spans="1:6" x14ac:dyDescent="0.3">
      <c r="A226" s="1">
        <v>44154</v>
      </c>
      <c r="B226" s="2">
        <v>88.290695190429688</v>
      </c>
      <c r="C226" s="2">
        <v>88.290695190429688</v>
      </c>
      <c r="D226" s="2">
        <v>88.281047036021789</v>
      </c>
      <c r="E226" s="2">
        <v>88.290695190429688</v>
      </c>
      <c r="F226" s="3">
        <v>1110400</v>
      </c>
    </row>
    <row r="227" spans="1:6" x14ac:dyDescent="0.3">
      <c r="A227" s="1">
        <v>44155</v>
      </c>
      <c r="B227" s="2">
        <v>88.281047036021789</v>
      </c>
      <c r="C227" s="2">
        <v>88.290695190429688</v>
      </c>
      <c r="D227" s="2">
        <v>88.281047036021789</v>
      </c>
      <c r="E227" s="2">
        <v>88.290695190429688</v>
      </c>
      <c r="F227" s="3">
        <v>896200</v>
      </c>
    </row>
    <row r="228" spans="1:6" x14ac:dyDescent="0.3">
      <c r="A228" s="1">
        <v>44158</v>
      </c>
      <c r="B228" s="2">
        <v>88.290695190429688</v>
      </c>
      <c r="C228" s="2">
        <v>88.290695190429688</v>
      </c>
      <c r="D228" s="2">
        <v>88.281047036021789</v>
      </c>
      <c r="E228" s="2">
        <v>88.290695190429688</v>
      </c>
      <c r="F228" s="3">
        <v>1082400</v>
      </c>
    </row>
    <row r="229" spans="1:6" x14ac:dyDescent="0.3">
      <c r="A229" s="1">
        <v>44159</v>
      </c>
      <c r="B229" s="2">
        <v>88.281047036021789</v>
      </c>
      <c r="C229" s="2">
        <v>88.290695190429688</v>
      </c>
      <c r="D229" s="2">
        <v>88.281047036021789</v>
      </c>
      <c r="E229" s="2">
        <v>88.290695190429688</v>
      </c>
      <c r="F229" s="3">
        <v>2147000</v>
      </c>
    </row>
    <row r="230" spans="1:6" x14ac:dyDescent="0.3">
      <c r="A230" s="1">
        <v>44160</v>
      </c>
      <c r="B230" s="2">
        <v>88.281044006347656</v>
      </c>
      <c r="C230" s="2">
        <v>88.290692160424442</v>
      </c>
      <c r="D230" s="2">
        <v>88.281044006347656</v>
      </c>
      <c r="E230" s="2">
        <v>88.281044006347656</v>
      </c>
      <c r="F230" s="3">
        <v>991600</v>
      </c>
    </row>
    <row r="231" spans="1:6" x14ac:dyDescent="0.3">
      <c r="A231" s="1">
        <v>44162</v>
      </c>
      <c r="B231" s="2">
        <v>88.281047036021789</v>
      </c>
      <c r="C231" s="2">
        <v>88.290695190429688</v>
      </c>
      <c r="D231" s="2">
        <v>88.281047036021789</v>
      </c>
      <c r="E231" s="2">
        <v>88.290695190429688</v>
      </c>
      <c r="F231" s="3">
        <v>525100</v>
      </c>
    </row>
    <row r="232" spans="1:6" x14ac:dyDescent="0.3">
      <c r="A232" s="1">
        <v>44165</v>
      </c>
      <c r="B232" s="2">
        <v>88.281044006347656</v>
      </c>
      <c r="C232" s="2">
        <v>88.290692160424442</v>
      </c>
      <c r="D232" s="2">
        <v>88.281044006347656</v>
      </c>
      <c r="E232" s="2">
        <v>88.281044006347656</v>
      </c>
      <c r="F232" s="3">
        <v>1224500</v>
      </c>
    </row>
    <row r="233" spans="1:6" x14ac:dyDescent="0.3">
      <c r="A233" s="1">
        <v>44166</v>
      </c>
      <c r="B233" s="2">
        <v>88.274307250976563</v>
      </c>
      <c r="C233" s="2">
        <v>88.293596834331666</v>
      </c>
      <c r="D233" s="2">
        <v>88.274307250976563</v>
      </c>
      <c r="E233" s="2">
        <v>88.274307250976563</v>
      </c>
      <c r="F233" s="3">
        <v>2887900</v>
      </c>
    </row>
    <row r="234" spans="1:6" x14ac:dyDescent="0.3">
      <c r="A234" s="1">
        <v>44167</v>
      </c>
      <c r="B234" s="2">
        <v>88.274302064972076</v>
      </c>
      <c r="C234" s="2">
        <v>88.293591647193935</v>
      </c>
      <c r="D234" s="2">
        <v>88.274302064972076</v>
      </c>
      <c r="E234" s="2">
        <v>88.283943176269531</v>
      </c>
      <c r="F234" s="3">
        <v>3397400</v>
      </c>
    </row>
    <row r="235" spans="1:6" x14ac:dyDescent="0.3">
      <c r="A235" s="1">
        <v>44168</v>
      </c>
      <c r="B235" s="2">
        <v>88.283943176269531</v>
      </c>
      <c r="C235" s="2">
        <v>88.293591647193935</v>
      </c>
      <c r="D235" s="2">
        <v>88.283943176269531</v>
      </c>
      <c r="E235" s="2">
        <v>88.283943176269531</v>
      </c>
      <c r="F235" s="3">
        <v>1342700</v>
      </c>
    </row>
    <row r="236" spans="1:6" x14ac:dyDescent="0.3">
      <c r="A236" s="1">
        <v>44169</v>
      </c>
      <c r="B236" s="2">
        <v>88.283945889130678</v>
      </c>
      <c r="C236" s="2">
        <v>88.293594360351563</v>
      </c>
      <c r="D236" s="2">
        <v>88.283945889130678</v>
      </c>
      <c r="E236" s="2">
        <v>88.293594360351563</v>
      </c>
      <c r="F236" s="3">
        <v>1283000</v>
      </c>
    </row>
    <row r="237" spans="1:6" x14ac:dyDescent="0.3">
      <c r="A237" s="1">
        <v>44172</v>
      </c>
      <c r="B237" s="2">
        <v>88.28394836284042</v>
      </c>
      <c r="C237" s="2">
        <v>88.293596834331666</v>
      </c>
      <c r="D237" s="2">
        <v>88.274307250976563</v>
      </c>
      <c r="E237" s="2">
        <v>88.274307250976563</v>
      </c>
      <c r="F237" s="3">
        <v>1714900</v>
      </c>
    </row>
    <row r="238" spans="1:6" x14ac:dyDescent="0.3">
      <c r="A238" s="1">
        <v>44173</v>
      </c>
      <c r="B238" s="2">
        <v>88.274307250976563</v>
      </c>
      <c r="C238" s="2">
        <v>88.293596834331666</v>
      </c>
      <c r="D238" s="2">
        <v>88.274307250976563</v>
      </c>
      <c r="E238" s="2">
        <v>88.274307250976563</v>
      </c>
      <c r="F238" s="3">
        <v>2136200</v>
      </c>
    </row>
    <row r="239" spans="1:6" x14ac:dyDescent="0.3">
      <c r="A239" s="1">
        <v>44174</v>
      </c>
      <c r="B239" s="2">
        <v>88.28394836284042</v>
      </c>
      <c r="C239" s="2">
        <v>88.28394836284042</v>
      </c>
      <c r="D239" s="2">
        <v>88.274307250976563</v>
      </c>
      <c r="E239" s="2">
        <v>88.274307250976563</v>
      </c>
      <c r="F239" s="3">
        <v>2411300</v>
      </c>
    </row>
    <row r="240" spans="1:6" x14ac:dyDescent="0.3">
      <c r="A240" s="1">
        <v>44175</v>
      </c>
      <c r="B240" s="2">
        <v>88.28394836284042</v>
      </c>
      <c r="C240" s="2">
        <v>88.28394836284042</v>
      </c>
      <c r="D240" s="2">
        <v>88.274307250976563</v>
      </c>
      <c r="E240" s="2">
        <v>88.274307250976563</v>
      </c>
      <c r="F240" s="3">
        <v>802800</v>
      </c>
    </row>
    <row r="241" spans="1:6" x14ac:dyDescent="0.3">
      <c r="A241" s="1">
        <v>44176</v>
      </c>
      <c r="B241" s="2">
        <v>88.274302064972076</v>
      </c>
      <c r="C241" s="2">
        <v>88.283943176269531</v>
      </c>
      <c r="D241" s="2">
        <v>88.274302064972076</v>
      </c>
      <c r="E241" s="2">
        <v>88.283943176269531</v>
      </c>
      <c r="F241" s="3">
        <v>807400</v>
      </c>
    </row>
    <row r="242" spans="1:6" x14ac:dyDescent="0.3">
      <c r="A242" s="1">
        <v>44179</v>
      </c>
      <c r="B242" s="2">
        <v>88.274307250976563</v>
      </c>
      <c r="C242" s="2">
        <v>88.28394836284042</v>
      </c>
      <c r="D242" s="2">
        <v>88.274307250976563</v>
      </c>
      <c r="E242" s="2">
        <v>88.274307250976563</v>
      </c>
      <c r="F242" s="3">
        <v>1270300</v>
      </c>
    </row>
    <row r="243" spans="1:6" x14ac:dyDescent="0.3">
      <c r="A243" s="1">
        <v>44180</v>
      </c>
      <c r="B243" s="2">
        <v>88.274307250976563</v>
      </c>
      <c r="C243" s="2">
        <v>88.28394836284042</v>
      </c>
      <c r="D243" s="2">
        <v>88.274307250976563</v>
      </c>
      <c r="E243" s="2">
        <v>88.274307250976563</v>
      </c>
      <c r="F243" s="3">
        <v>1235300</v>
      </c>
    </row>
    <row r="244" spans="1:6" x14ac:dyDescent="0.3">
      <c r="A244" s="1">
        <v>44181</v>
      </c>
      <c r="B244" s="2">
        <v>88.274302064972076</v>
      </c>
      <c r="C244" s="2">
        <v>88.283943176269531</v>
      </c>
      <c r="D244" s="2">
        <v>88.274302064972076</v>
      </c>
      <c r="E244" s="2">
        <v>88.283943176269531</v>
      </c>
      <c r="F244" s="3">
        <v>1036600</v>
      </c>
    </row>
    <row r="245" spans="1:6" x14ac:dyDescent="0.3">
      <c r="A245" s="1">
        <v>44182</v>
      </c>
      <c r="B245" s="2">
        <v>88.274302064972076</v>
      </c>
      <c r="C245" s="2">
        <v>88.283943176269531</v>
      </c>
      <c r="D245" s="2">
        <v>88.274302064972076</v>
      </c>
      <c r="E245" s="2">
        <v>88.283943176269531</v>
      </c>
      <c r="F245" s="3">
        <v>1051500</v>
      </c>
    </row>
    <row r="246" spans="1:6" x14ac:dyDescent="0.3">
      <c r="A246" s="1">
        <v>44183</v>
      </c>
      <c r="B246" s="2">
        <v>88.283943176269531</v>
      </c>
      <c r="C246" s="2">
        <v>88.283943176269531</v>
      </c>
      <c r="D246" s="2">
        <v>88.274302064972076</v>
      </c>
      <c r="E246" s="2">
        <v>88.283943176269531</v>
      </c>
      <c r="F246" s="3">
        <v>1041400</v>
      </c>
    </row>
    <row r="247" spans="1:6" x14ac:dyDescent="0.3">
      <c r="A247" s="1">
        <v>44186</v>
      </c>
      <c r="B247" s="2">
        <v>88.274302064972076</v>
      </c>
      <c r="C247" s="2">
        <v>88.283943176269531</v>
      </c>
      <c r="D247" s="2">
        <v>88.274302064972076</v>
      </c>
      <c r="E247" s="2">
        <v>88.283943176269531</v>
      </c>
      <c r="F247" s="3">
        <v>1352900</v>
      </c>
    </row>
    <row r="248" spans="1:6" x14ac:dyDescent="0.3">
      <c r="A248" s="1">
        <v>44187</v>
      </c>
      <c r="B248" s="2">
        <v>88.283943176269531</v>
      </c>
      <c r="C248" s="2">
        <v>88.283943176269531</v>
      </c>
      <c r="D248" s="2">
        <v>88.274302064972076</v>
      </c>
      <c r="E248" s="2">
        <v>88.283943176269531</v>
      </c>
      <c r="F248" s="3">
        <v>1140800</v>
      </c>
    </row>
    <row r="249" spans="1:6" x14ac:dyDescent="0.3">
      <c r="A249" s="1">
        <v>44188</v>
      </c>
      <c r="B249" s="2">
        <v>88.274307250976563</v>
      </c>
      <c r="C249" s="2">
        <v>88.28394836284042</v>
      </c>
      <c r="D249" s="2">
        <v>88.274307250976563</v>
      </c>
      <c r="E249" s="2">
        <v>88.274307250976563</v>
      </c>
      <c r="F249" s="3">
        <v>1066100</v>
      </c>
    </row>
    <row r="250" spans="1:6" x14ac:dyDescent="0.3">
      <c r="A250" s="1">
        <v>44189</v>
      </c>
      <c r="B250" s="2">
        <v>88.283943176269531</v>
      </c>
      <c r="C250" s="2">
        <v>88.283943176269531</v>
      </c>
      <c r="D250" s="2">
        <v>88.274302064972076</v>
      </c>
      <c r="E250" s="2">
        <v>88.283943176269531</v>
      </c>
      <c r="F250" s="3">
        <v>580500</v>
      </c>
    </row>
    <row r="251" spans="1:6" x14ac:dyDescent="0.3">
      <c r="A251" s="1">
        <v>44193</v>
      </c>
      <c r="B251" s="2">
        <v>88.274302064972076</v>
      </c>
      <c r="C251" s="2">
        <v>88.283943176269531</v>
      </c>
      <c r="D251" s="2">
        <v>88.274302064972076</v>
      </c>
      <c r="E251" s="2">
        <v>88.283943176269531</v>
      </c>
      <c r="F251" s="3">
        <v>794600</v>
      </c>
    </row>
    <row r="252" spans="1:6" x14ac:dyDescent="0.3">
      <c r="A252" s="1">
        <v>44194</v>
      </c>
      <c r="B252" s="2">
        <v>88.283943176269531</v>
      </c>
      <c r="C252" s="2">
        <v>88.283943176269531</v>
      </c>
      <c r="D252" s="2">
        <v>88.274302064972076</v>
      </c>
      <c r="E252" s="2">
        <v>88.283943176269531</v>
      </c>
      <c r="F252" s="3">
        <v>1590400</v>
      </c>
    </row>
    <row r="253" spans="1:6" x14ac:dyDescent="0.3">
      <c r="A253" s="1">
        <v>44195</v>
      </c>
      <c r="B253" s="2">
        <v>88.274307250976563</v>
      </c>
      <c r="C253" s="2">
        <v>88.28394836284042</v>
      </c>
      <c r="D253" s="2">
        <v>88.274307250976563</v>
      </c>
      <c r="E253" s="2">
        <v>88.274307250976563</v>
      </c>
      <c r="F253" s="3">
        <v>1219400</v>
      </c>
    </row>
    <row r="254" spans="1:6" x14ac:dyDescent="0.3">
      <c r="A254" s="1">
        <v>44196</v>
      </c>
      <c r="B254" s="2">
        <v>88.274302064972076</v>
      </c>
      <c r="C254" s="2">
        <v>88.283943176269531</v>
      </c>
      <c r="D254" s="2">
        <v>88.274302064972076</v>
      </c>
      <c r="E254" s="2">
        <v>88.283943176269531</v>
      </c>
      <c r="F254" s="3">
        <v>1343900</v>
      </c>
    </row>
    <row r="255" spans="1:6" x14ac:dyDescent="0.3">
      <c r="A255" s="1">
        <v>44200</v>
      </c>
      <c r="B255" s="2">
        <v>88.283943176269531</v>
      </c>
      <c r="C255" s="2">
        <v>88.283943176269531</v>
      </c>
      <c r="D255" s="2">
        <v>88.274302064972076</v>
      </c>
      <c r="E255" s="2">
        <v>88.283943176269531</v>
      </c>
      <c r="F255" s="3">
        <v>1588000</v>
      </c>
    </row>
    <row r="256" spans="1:6" x14ac:dyDescent="0.3">
      <c r="A256" s="1">
        <v>44201</v>
      </c>
      <c r="B256" s="2">
        <v>88.274307250976563</v>
      </c>
      <c r="C256" s="2">
        <v>88.28394836284042</v>
      </c>
      <c r="D256" s="2">
        <v>88.274307250976563</v>
      </c>
      <c r="E256" s="2">
        <v>88.274307250976563</v>
      </c>
      <c r="F256" s="3">
        <v>940300</v>
      </c>
    </row>
    <row r="257" spans="1:6" x14ac:dyDescent="0.3">
      <c r="A257" s="1">
        <v>44202</v>
      </c>
      <c r="B257" s="2">
        <v>88.274302064972076</v>
      </c>
      <c r="C257" s="2">
        <v>88.283943176269531</v>
      </c>
      <c r="D257" s="2">
        <v>88.274302064972076</v>
      </c>
      <c r="E257" s="2">
        <v>88.283943176269531</v>
      </c>
      <c r="F257" s="3">
        <v>1710800</v>
      </c>
    </row>
    <row r="258" spans="1:6" x14ac:dyDescent="0.3">
      <c r="A258" s="1">
        <v>44203</v>
      </c>
      <c r="B258" s="2">
        <v>88.274302064972076</v>
      </c>
      <c r="C258" s="2">
        <v>88.283943176269531</v>
      </c>
      <c r="D258" s="2">
        <v>88.274302064972076</v>
      </c>
      <c r="E258" s="2">
        <v>88.283943176269531</v>
      </c>
      <c r="F258" s="3">
        <v>1249400</v>
      </c>
    </row>
    <row r="259" spans="1:6" x14ac:dyDescent="0.3">
      <c r="A259" s="1">
        <v>44204</v>
      </c>
      <c r="B259" s="2">
        <v>88.274307250976563</v>
      </c>
      <c r="C259" s="2">
        <v>88.28394836284042</v>
      </c>
      <c r="D259" s="2">
        <v>88.274307250976563</v>
      </c>
      <c r="E259" s="2">
        <v>88.274307250976563</v>
      </c>
      <c r="F259" s="3">
        <v>1767600</v>
      </c>
    </row>
    <row r="260" spans="1:6" x14ac:dyDescent="0.3">
      <c r="A260" s="1">
        <v>44207</v>
      </c>
      <c r="B260" s="2">
        <v>88.274302064972076</v>
      </c>
      <c r="C260" s="2">
        <v>88.283943176269531</v>
      </c>
      <c r="D260" s="2">
        <v>88.274302064972076</v>
      </c>
      <c r="E260" s="2">
        <v>88.283943176269531</v>
      </c>
      <c r="F260" s="3">
        <v>1128800</v>
      </c>
    </row>
    <row r="261" spans="1:6" x14ac:dyDescent="0.3">
      <c r="A261" s="1">
        <v>44208</v>
      </c>
      <c r="B261" s="2">
        <v>88.28394836284042</v>
      </c>
      <c r="C261" s="2">
        <v>88.28394836284042</v>
      </c>
      <c r="D261" s="2">
        <v>88.274307250976563</v>
      </c>
      <c r="E261" s="2">
        <v>88.274307250976563</v>
      </c>
      <c r="F261" s="3">
        <v>6770200</v>
      </c>
    </row>
    <row r="262" spans="1:6" x14ac:dyDescent="0.3">
      <c r="A262" s="1">
        <v>44209</v>
      </c>
      <c r="B262" s="2">
        <v>88.274307250976563</v>
      </c>
      <c r="C262" s="2">
        <v>88.28394836284042</v>
      </c>
      <c r="D262" s="2">
        <v>88.274307250976563</v>
      </c>
      <c r="E262" s="2">
        <v>88.274307250976563</v>
      </c>
      <c r="F262" s="3">
        <v>3257300</v>
      </c>
    </row>
    <row r="263" spans="1:6" x14ac:dyDescent="0.3">
      <c r="A263" s="1">
        <v>44210</v>
      </c>
      <c r="B263" s="2">
        <v>88.274302064972076</v>
      </c>
      <c r="C263" s="2">
        <v>88.283943176269531</v>
      </c>
      <c r="D263" s="2">
        <v>88.274302064972076</v>
      </c>
      <c r="E263" s="2">
        <v>88.283943176269531</v>
      </c>
      <c r="F263" s="3">
        <v>2009300</v>
      </c>
    </row>
    <row r="264" spans="1:6" x14ac:dyDescent="0.3">
      <c r="A264" s="1">
        <v>44211</v>
      </c>
      <c r="B264" s="2">
        <v>88.274302064972076</v>
      </c>
      <c r="C264" s="2">
        <v>88.283943176269531</v>
      </c>
      <c r="D264" s="2">
        <v>88.274302064972076</v>
      </c>
      <c r="E264" s="2">
        <v>88.283943176269531</v>
      </c>
      <c r="F264" s="3">
        <v>2250400</v>
      </c>
    </row>
    <row r="265" spans="1:6" x14ac:dyDescent="0.3">
      <c r="A265" s="1">
        <v>44215</v>
      </c>
      <c r="B265" s="2">
        <v>88.274302064972076</v>
      </c>
      <c r="C265" s="2">
        <v>88.283943176269531</v>
      </c>
      <c r="D265" s="2">
        <v>88.274302064972076</v>
      </c>
      <c r="E265" s="2">
        <v>88.283943176269531</v>
      </c>
      <c r="F265" s="3">
        <v>1974300</v>
      </c>
    </row>
    <row r="266" spans="1:6" x14ac:dyDescent="0.3">
      <c r="A266" s="1">
        <v>44216</v>
      </c>
      <c r="B266" s="2">
        <v>88.274302064972076</v>
      </c>
      <c r="C266" s="2">
        <v>88.283943176269531</v>
      </c>
      <c r="D266" s="2">
        <v>88.274302064972076</v>
      </c>
      <c r="E266" s="2">
        <v>88.283943176269531</v>
      </c>
      <c r="F266" s="3">
        <v>641900</v>
      </c>
    </row>
    <row r="267" spans="1:6" x14ac:dyDescent="0.3">
      <c r="A267" s="1">
        <v>44217</v>
      </c>
      <c r="B267" s="2">
        <v>88.274302064972076</v>
      </c>
      <c r="C267" s="2">
        <v>88.283943176269531</v>
      </c>
      <c r="D267" s="2">
        <v>88.274302064972076</v>
      </c>
      <c r="E267" s="2">
        <v>88.283943176269531</v>
      </c>
      <c r="F267" s="3">
        <v>867000</v>
      </c>
    </row>
    <row r="268" spans="1:6" x14ac:dyDescent="0.3">
      <c r="A268" s="1">
        <v>44218</v>
      </c>
      <c r="B268" s="2">
        <v>88.274307250976563</v>
      </c>
      <c r="C268" s="2">
        <v>88.28394836284042</v>
      </c>
      <c r="D268" s="2">
        <v>88.274307250976563</v>
      </c>
      <c r="E268" s="2">
        <v>88.274307250976563</v>
      </c>
      <c r="F268" s="3">
        <v>780900</v>
      </c>
    </row>
    <row r="269" spans="1:6" x14ac:dyDescent="0.3">
      <c r="A269" s="1">
        <v>44221</v>
      </c>
      <c r="B269" s="2">
        <v>88.274302064972076</v>
      </c>
      <c r="C269" s="2">
        <v>88.283943176269531</v>
      </c>
      <c r="D269" s="2">
        <v>88.274302064972076</v>
      </c>
      <c r="E269" s="2">
        <v>88.283943176269531</v>
      </c>
      <c r="F269" s="3">
        <v>921400</v>
      </c>
    </row>
    <row r="270" spans="1:6" x14ac:dyDescent="0.3">
      <c r="A270" s="1">
        <v>44222</v>
      </c>
      <c r="B270" s="2">
        <v>88.274307250976563</v>
      </c>
      <c r="C270" s="2">
        <v>88.28394836284042</v>
      </c>
      <c r="D270" s="2">
        <v>88.274307250976563</v>
      </c>
      <c r="E270" s="2">
        <v>88.274307250976563</v>
      </c>
      <c r="F270" s="3">
        <v>1878400</v>
      </c>
    </row>
    <row r="271" spans="1:6" x14ac:dyDescent="0.3">
      <c r="A271" s="1">
        <v>44223</v>
      </c>
      <c r="B271" s="2">
        <v>88.28394836284042</v>
      </c>
      <c r="C271" s="2">
        <v>88.28394836284042</v>
      </c>
      <c r="D271" s="2">
        <v>88.274307250976563</v>
      </c>
      <c r="E271" s="2">
        <v>88.274307250976563</v>
      </c>
      <c r="F271" s="3">
        <v>1615100</v>
      </c>
    </row>
    <row r="272" spans="1:6" x14ac:dyDescent="0.3">
      <c r="A272" s="1">
        <v>44224</v>
      </c>
      <c r="B272" s="2">
        <v>88.274302064972076</v>
      </c>
      <c r="C272" s="2">
        <v>88.283943176269531</v>
      </c>
      <c r="D272" s="2">
        <v>88.274302064972076</v>
      </c>
      <c r="E272" s="2">
        <v>88.283943176269531</v>
      </c>
      <c r="F272" s="3">
        <v>1965600</v>
      </c>
    </row>
    <row r="273" spans="1:6" x14ac:dyDescent="0.3">
      <c r="A273" s="1">
        <v>44225</v>
      </c>
      <c r="B273" s="2">
        <v>88.274302064972076</v>
      </c>
      <c r="C273" s="2">
        <v>88.283943176269531</v>
      </c>
      <c r="D273" s="2">
        <v>88.274302064972076</v>
      </c>
      <c r="E273" s="2">
        <v>88.283943176269531</v>
      </c>
      <c r="F273" s="3">
        <v>3702300</v>
      </c>
    </row>
    <row r="274" spans="1:6" x14ac:dyDescent="0.3">
      <c r="A274" s="1">
        <v>44228</v>
      </c>
      <c r="B274" s="2">
        <v>88.283943176269531</v>
      </c>
      <c r="C274" s="2">
        <v>88.293591647193935</v>
      </c>
      <c r="D274" s="2">
        <v>88.274302064972076</v>
      </c>
      <c r="E274" s="2">
        <v>88.283943176269531</v>
      </c>
      <c r="F274" s="3">
        <v>1563000</v>
      </c>
    </row>
    <row r="275" spans="1:6" x14ac:dyDescent="0.3">
      <c r="A275" s="1">
        <v>44229</v>
      </c>
      <c r="B275" s="2">
        <v>88.274307250976563</v>
      </c>
      <c r="C275" s="2">
        <v>88.28394836284042</v>
      </c>
      <c r="D275" s="2">
        <v>88.274307250976563</v>
      </c>
      <c r="E275" s="2">
        <v>88.274307250976563</v>
      </c>
      <c r="F275" s="3">
        <v>1099500</v>
      </c>
    </row>
    <row r="276" spans="1:6" x14ac:dyDescent="0.3">
      <c r="A276" s="1">
        <v>44230</v>
      </c>
      <c r="B276" s="2">
        <v>88.28394836284042</v>
      </c>
      <c r="C276" s="2">
        <v>88.28394836284042</v>
      </c>
      <c r="D276" s="2">
        <v>88.274307250976563</v>
      </c>
      <c r="E276" s="2">
        <v>88.274307250976563</v>
      </c>
      <c r="F276" s="3">
        <v>1207900</v>
      </c>
    </row>
    <row r="277" spans="1:6" x14ac:dyDescent="0.3">
      <c r="A277" s="1">
        <v>44231</v>
      </c>
      <c r="B277" s="2">
        <v>88.274302064972076</v>
      </c>
      <c r="C277" s="2">
        <v>88.283943176269531</v>
      </c>
      <c r="D277" s="2">
        <v>88.274302064972076</v>
      </c>
      <c r="E277" s="2">
        <v>88.283943176269531</v>
      </c>
      <c r="F277" s="3">
        <v>944000</v>
      </c>
    </row>
    <row r="278" spans="1:6" x14ac:dyDescent="0.3">
      <c r="A278" s="1">
        <v>44232</v>
      </c>
      <c r="B278" s="2">
        <v>88.283943176269531</v>
      </c>
      <c r="C278" s="2">
        <v>88.283943176269531</v>
      </c>
      <c r="D278" s="2">
        <v>88.274302064972076</v>
      </c>
      <c r="E278" s="2">
        <v>88.283943176269531</v>
      </c>
      <c r="F278" s="3">
        <v>726400</v>
      </c>
    </row>
    <row r="279" spans="1:6" x14ac:dyDescent="0.3">
      <c r="A279" s="1">
        <v>44235</v>
      </c>
      <c r="B279" s="2">
        <v>88.274302064972076</v>
      </c>
      <c r="C279" s="2">
        <v>88.283943176269531</v>
      </c>
      <c r="D279" s="2">
        <v>88.274302064972076</v>
      </c>
      <c r="E279" s="2">
        <v>88.283943176269531</v>
      </c>
      <c r="F279" s="3">
        <v>1505100</v>
      </c>
    </row>
    <row r="280" spans="1:6" x14ac:dyDescent="0.3">
      <c r="A280" s="1">
        <v>44236</v>
      </c>
      <c r="B280" s="2">
        <v>88.274302064972076</v>
      </c>
      <c r="C280" s="2">
        <v>88.283943176269531</v>
      </c>
      <c r="D280" s="2">
        <v>88.274302064972076</v>
      </c>
      <c r="E280" s="2">
        <v>88.283943176269531</v>
      </c>
      <c r="F280" s="3">
        <v>1270000</v>
      </c>
    </row>
    <row r="281" spans="1:6" x14ac:dyDescent="0.3">
      <c r="A281" s="1">
        <v>44237</v>
      </c>
      <c r="B281" s="2">
        <v>88.28394836284042</v>
      </c>
      <c r="C281" s="2">
        <v>88.28394836284042</v>
      </c>
      <c r="D281" s="2">
        <v>88.274307250976563</v>
      </c>
      <c r="E281" s="2">
        <v>88.274307250976563</v>
      </c>
      <c r="F281" s="3">
        <v>1424400</v>
      </c>
    </row>
    <row r="282" spans="1:6" x14ac:dyDescent="0.3">
      <c r="A282" s="1">
        <v>44238</v>
      </c>
      <c r="B282" s="2">
        <v>88.274302064972076</v>
      </c>
      <c r="C282" s="2">
        <v>88.283943176269531</v>
      </c>
      <c r="D282" s="2">
        <v>88.274302064972076</v>
      </c>
      <c r="E282" s="2">
        <v>88.283943176269531</v>
      </c>
      <c r="F282" s="3">
        <v>696900</v>
      </c>
    </row>
    <row r="283" spans="1:6" x14ac:dyDescent="0.3">
      <c r="A283" s="1">
        <v>44239</v>
      </c>
      <c r="B283" s="2">
        <v>88.274307250976563</v>
      </c>
      <c r="C283" s="2">
        <v>88.28394836284042</v>
      </c>
      <c r="D283" s="2">
        <v>88.274307250976563</v>
      </c>
      <c r="E283" s="2">
        <v>88.274307250976563</v>
      </c>
      <c r="F283" s="3">
        <v>900900</v>
      </c>
    </row>
    <row r="284" spans="1:6" x14ac:dyDescent="0.3">
      <c r="A284" s="1">
        <v>44243</v>
      </c>
      <c r="B284" s="2">
        <v>88.274302064972076</v>
      </c>
      <c r="C284" s="2">
        <v>88.283943176269531</v>
      </c>
      <c r="D284" s="2">
        <v>88.274302064972076</v>
      </c>
      <c r="E284" s="2">
        <v>88.283943176269531</v>
      </c>
      <c r="F284" s="3">
        <v>1026200</v>
      </c>
    </row>
    <row r="285" spans="1:6" x14ac:dyDescent="0.3">
      <c r="A285" s="1">
        <v>44244</v>
      </c>
      <c r="B285" s="2">
        <v>88.274302064972076</v>
      </c>
      <c r="C285" s="2">
        <v>88.283943176269531</v>
      </c>
      <c r="D285" s="2">
        <v>88.274302064972076</v>
      </c>
      <c r="E285" s="2">
        <v>88.283943176269531</v>
      </c>
      <c r="F285" s="3">
        <v>781400</v>
      </c>
    </row>
    <row r="286" spans="1:6" x14ac:dyDescent="0.3">
      <c r="A286" s="1">
        <v>44245</v>
      </c>
      <c r="B286" s="2">
        <v>88.274307250976563</v>
      </c>
      <c r="C286" s="2">
        <v>88.28394836284042</v>
      </c>
      <c r="D286" s="2">
        <v>88.274307250976563</v>
      </c>
      <c r="E286" s="2">
        <v>88.274307250976563</v>
      </c>
      <c r="F286" s="3">
        <v>1406500</v>
      </c>
    </row>
    <row r="287" spans="1:6" x14ac:dyDescent="0.3">
      <c r="A287" s="1">
        <v>44246</v>
      </c>
      <c r="B287" s="2">
        <v>88.274302064972076</v>
      </c>
      <c r="C287" s="2">
        <v>88.283943176269531</v>
      </c>
      <c r="D287" s="2">
        <v>88.274302064972076</v>
      </c>
      <c r="E287" s="2">
        <v>88.283943176269531</v>
      </c>
      <c r="F287" s="3">
        <v>805200</v>
      </c>
    </row>
    <row r="288" spans="1:6" x14ac:dyDescent="0.3">
      <c r="A288" s="1">
        <v>44249</v>
      </c>
      <c r="B288" s="2">
        <v>88.274307250976563</v>
      </c>
      <c r="C288" s="2">
        <v>88.28394836284042</v>
      </c>
      <c r="D288" s="2">
        <v>88.274307250976563</v>
      </c>
      <c r="E288" s="2">
        <v>88.274307250976563</v>
      </c>
      <c r="F288" s="3">
        <v>1284500</v>
      </c>
    </row>
    <row r="289" spans="1:6" x14ac:dyDescent="0.3">
      <c r="A289" s="1">
        <v>44250</v>
      </c>
      <c r="B289" s="2">
        <v>88.274307250976563</v>
      </c>
      <c r="C289" s="2">
        <v>88.28394836284042</v>
      </c>
      <c r="D289" s="2">
        <v>88.274307250976563</v>
      </c>
      <c r="E289" s="2">
        <v>88.274307250976563</v>
      </c>
      <c r="F289" s="3">
        <v>1169800</v>
      </c>
    </row>
    <row r="290" spans="1:6" x14ac:dyDescent="0.3">
      <c r="A290" s="1">
        <v>44251</v>
      </c>
      <c r="B290" s="2">
        <v>88.274319798546287</v>
      </c>
      <c r="C290" s="2">
        <v>88.274319798546287</v>
      </c>
      <c r="D290" s="2">
        <v>88.264671325683594</v>
      </c>
      <c r="E290" s="2">
        <v>88.264671325683594</v>
      </c>
      <c r="F290" s="3">
        <v>861500</v>
      </c>
    </row>
    <row r="291" spans="1:6" x14ac:dyDescent="0.3">
      <c r="A291" s="1">
        <v>44252</v>
      </c>
      <c r="B291" s="2">
        <v>88.26465877948533</v>
      </c>
      <c r="C291" s="2">
        <v>88.274307250976563</v>
      </c>
      <c r="D291" s="2">
        <v>88.26465877948533</v>
      </c>
      <c r="E291" s="2">
        <v>88.274307250976563</v>
      </c>
      <c r="F291" s="3">
        <v>1371000</v>
      </c>
    </row>
    <row r="292" spans="1:6" x14ac:dyDescent="0.3">
      <c r="A292" s="1">
        <v>44253</v>
      </c>
      <c r="B292" s="2">
        <v>88.274307250976563</v>
      </c>
      <c r="C292" s="2">
        <v>88.274307250976563</v>
      </c>
      <c r="D292" s="2">
        <v>88.26465877948533</v>
      </c>
      <c r="E292" s="2">
        <v>88.274307250976563</v>
      </c>
      <c r="F292" s="3">
        <v>1971100</v>
      </c>
    </row>
    <row r="293" spans="1:6" x14ac:dyDescent="0.3">
      <c r="A293" s="1">
        <v>44256</v>
      </c>
      <c r="B293" s="2">
        <v>88.274319798546287</v>
      </c>
      <c r="C293" s="2">
        <v>88.274319798546287</v>
      </c>
      <c r="D293" s="2">
        <v>88.264671325683594</v>
      </c>
      <c r="E293" s="2">
        <v>88.264671325683594</v>
      </c>
      <c r="F293" s="3">
        <v>1287100</v>
      </c>
    </row>
    <row r="294" spans="1:6" x14ac:dyDescent="0.3">
      <c r="A294" s="1">
        <v>44257</v>
      </c>
      <c r="B294" s="2">
        <v>88.274319798546287</v>
      </c>
      <c r="C294" s="2">
        <v>88.274319798546287</v>
      </c>
      <c r="D294" s="2">
        <v>88.264671325683594</v>
      </c>
      <c r="E294" s="2">
        <v>88.264671325683594</v>
      </c>
      <c r="F294" s="3">
        <v>1588400</v>
      </c>
    </row>
    <row r="295" spans="1:6" x14ac:dyDescent="0.3">
      <c r="A295" s="1">
        <v>44258</v>
      </c>
      <c r="B295" s="2">
        <v>88.26465877948533</v>
      </c>
      <c r="C295" s="2">
        <v>88.274307250976563</v>
      </c>
      <c r="D295" s="2">
        <v>88.26465877948533</v>
      </c>
      <c r="E295" s="2">
        <v>88.274307250976563</v>
      </c>
      <c r="F295" s="3">
        <v>1801400</v>
      </c>
    </row>
    <row r="296" spans="1:6" x14ac:dyDescent="0.3">
      <c r="A296" s="1">
        <v>44259</v>
      </c>
      <c r="B296" s="2">
        <v>88.274307250976563</v>
      </c>
      <c r="C296" s="2">
        <v>88.274307250976563</v>
      </c>
      <c r="D296" s="2">
        <v>88.26465877948533</v>
      </c>
      <c r="E296" s="2">
        <v>88.274307250976563</v>
      </c>
      <c r="F296" s="3">
        <v>1452400</v>
      </c>
    </row>
    <row r="297" spans="1:6" x14ac:dyDescent="0.3">
      <c r="A297" s="1">
        <v>44260</v>
      </c>
      <c r="B297" s="2">
        <v>88.26465877948533</v>
      </c>
      <c r="C297" s="2">
        <v>88.274307250976563</v>
      </c>
      <c r="D297" s="2">
        <v>88.26465877948533</v>
      </c>
      <c r="E297" s="2">
        <v>88.274307250976563</v>
      </c>
      <c r="F297" s="3">
        <v>1249000</v>
      </c>
    </row>
    <row r="298" spans="1:6" x14ac:dyDescent="0.3">
      <c r="A298" s="1">
        <v>44263</v>
      </c>
      <c r="B298" s="2">
        <v>88.264671325683594</v>
      </c>
      <c r="C298" s="2">
        <v>88.274319798546287</v>
      </c>
      <c r="D298" s="2">
        <v>88.264671325683594</v>
      </c>
      <c r="E298" s="2">
        <v>88.264671325683594</v>
      </c>
      <c r="F298" s="3">
        <v>1075500</v>
      </c>
    </row>
    <row r="299" spans="1:6" x14ac:dyDescent="0.3">
      <c r="A299" s="1">
        <v>44264</v>
      </c>
      <c r="B299" s="2">
        <v>88.264671325683594</v>
      </c>
      <c r="C299" s="2">
        <v>88.274319798546287</v>
      </c>
      <c r="D299" s="2">
        <v>88.264671325683594</v>
      </c>
      <c r="E299" s="2">
        <v>88.264671325683594</v>
      </c>
      <c r="F299" s="3">
        <v>1518600</v>
      </c>
    </row>
    <row r="300" spans="1:6" x14ac:dyDescent="0.3">
      <c r="A300" s="1">
        <v>44265</v>
      </c>
      <c r="B300" s="2">
        <v>88.264671325683594</v>
      </c>
      <c r="C300" s="2">
        <v>88.274319798546287</v>
      </c>
      <c r="D300" s="2">
        <v>88.264671325683594</v>
      </c>
      <c r="E300" s="2">
        <v>88.264671325683594</v>
      </c>
      <c r="F300" s="3">
        <v>1100600</v>
      </c>
    </row>
    <row r="301" spans="1:6" x14ac:dyDescent="0.3">
      <c r="A301" s="1">
        <v>44266</v>
      </c>
      <c r="B301" s="2">
        <v>88.26465877948533</v>
      </c>
      <c r="C301" s="2">
        <v>88.274307250976563</v>
      </c>
      <c r="D301" s="2">
        <v>88.26465877948533</v>
      </c>
      <c r="E301" s="2">
        <v>88.274307250976563</v>
      </c>
      <c r="F301" s="3">
        <v>659400</v>
      </c>
    </row>
    <row r="302" spans="1:6" x14ac:dyDescent="0.3">
      <c r="A302" s="1">
        <v>44267</v>
      </c>
      <c r="B302" s="2">
        <v>88.264671325683594</v>
      </c>
      <c r="C302" s="2">
        <v>88.274319798546287</v>
      </c>
      <c r="D302" s="2">
        <v>88.264671325683594</v>
      </c>
      <c r="E302" s="2">
        <v>88.264671325683594</v>
      </c>
      <c r="F302" s="3">
        <v>737700</v>
      </c>
    </row>
    <row r="303" spans="1:6" x14ac:dyDescent="0.3">
      <c r="A303" s="1">
        <v>44270</v>
      </c>
      <c r="B303" s="2">
        <v>88.264671325683594</v>
      </c>
      <c r="C303" s="2">
        <v>88.274319798546287</v>
      </c>
      <c r="D303" s="2">
        <v>88.264671325683594</v>
      </c>
      <c r="E303" s="2">
        <v>88.264671325683594</v>
      </c>
      <c r="F303" s="3">
        <v>976300</v>
      </c>
    </row>
    <row r="304" spans="1:6" x14ac:dyDescent="0.3">
      <c r="A304" s="1">
        <v>44271</v>
      </c>
      <c r="B304" s="2">
        <v>88.264671325683594</v>
      </c>
      <c r="C304" s="2">
        <v>88.274319798546287</v>
      </c>
      <c r="D304" s="2">
        <v>88.264671325683594</v>
      </c>
      <c r="E304" s="2">
        <v>88.264671325683594</v>
      </c>
      <c r="F304" s="3">
        <v>1145000</v>
      </c>
    </row>
    <row r="305" spans="1:6" x14ac:dyDescent="0.3">
      <c r="A305" s="1">
        <v>44272</v>
      </c>
      <c r="B305" s="2">
        <v>88.26465877948533</v>
      </c>
      <c r="C305" s="2">
        <v>88.274307250976563</v>
      </c>
      <c r="D305" s="2">
        <v>88.26465877948533</v>
      </c>
      <c r="E305" s="2">
        <v>88.274307250976563</v>
      </c>
      <c r="F305" s="3">
        <v>1021500</v>
      </c>
    </row>
    <row r="306" spans="1:6" x14ac:dyDescent="0.3">
      <c r="A306" s="1">
        <v>44273</v>
      </c>
      <c r="B306" s="2">
        <v>88.264671325683594</v>
      </c>
      <c r="C306" s="2">
        <v>88.274319798546287</v>
      </c>
      <c r="D306" s="2">
        <v>88.264671325683594</v>
      </c>
      <c r="E306" s="2">
        <v>88.264671325683594</v>
      </c>
      <c r="F306" s="3">
        <v>955600</v>
      </c>
    </row>
    <row r="307" spans="1:6" x14ac:dyDescent="0.3">
      <c r="A307" s="1">
        <v>44274</v>
      </c>
      <c r="B307" s="2">
        <v>88.274319798546287</v>
      </c>
      <c r="C307" s="2">
        <v>88.274319798546287</v>
      </c>
      <c r="D307" s="2">
        <v>88.264671325683594</v>
      </c>
      <c r="E307" s="2">
        <v>88.264671325683594</v>
      </c>
      <c r="F307" s="3">
        <v>704300</v>
      </c>
    </row>
    <row r="308" spans="1:6" x14ac:dyDescent="0.3">
      <c r="A308" s="1">
        <v>44277</v>
      </c>
      <c r="B308" s="2">
        <v>88.264671325683594</v>
      </c>
      <c r="C308" s="2">
        <v>88.274319798546287</v>
      </c>
      <c r="D308" s="2">
        <v>88.264671325683594</v>
      </c>
      <c r="E308" s="2">
        <v>88.264671325683594</v>
      </c>
      <c r="F308" s="3">
        <v>676600</v>
      </c>
    </row>
    <row r="309" spans="1:6" x14ac:dyDescent="0.3">
      <c r="A309" s="1">
        <v>44278</v>
      </c>
      <c r="B309" s="2">
        <v>88.274307250976563</v>
      </c>
      <c r="C309" s="2">
        <v>88.274307250976563</v>
      </c>
      <c r="D309" s="2">
        <v>88.26465877948533</v>
      </c>
      <c r="E309" s="2">
        <v>88.274307250976563</v>
      </c>
      <c r="F309" s="3">
        <v>1691300</v>
      </c>
    </row>
    <row r="310" spans="1:6" x14ac:dyDescent="0.3">
      <c r="A310" s="1">
        <v>44279</v>
      </c>
      <c r="B310" s="2">
        <v>88.264671325683594</v>
      </c>
      <c r="C310" s="2">
        <v>88.274319798546287</v>
      </c>
      <c r="D310" s="2">
        <v>88.264671325683594</v>
      </c>
      <c r="E310" s="2">
        <v>88.264671325683594</v>
      </c>
      <c r="F310" s="3">
        <v>510200</v>
      </c>
    </row>
    <row r="311" spans="1:6" x14ac:dyDescent="0.3">
      <c r="A311" s="1">
        <v>44280</v>
      </c>
      <c r="B311" s="2">
        <v>88.264671325683594</v>
      </c>
      <c r="C311" s="2">
        <v>88.274319798546287</v>
      </c>
      <c r="D311" s="2">
        <v>88.264671325683594</v>
      </c>
      <c r="E311" s="2">
        <v>88.264671325683594</v>
      </c>
      <c r="F311" s="3">
        <v>1224000</v>
      </c>
    </row>
    <row r="312" spans="1:6" x14ac:dyDescent="0.3">
      <c r="A312" s="1">
        <v>44281</v>
      </c>
      <c r="B312" s="2">
        <v>88.264671325683594</v>
      </c>
      <c r="C312" s="2">
        <v>88.274319798546287</v>
      </c>
      <c r="D312" s="2">
        <v>88.264671325683594</v>
      </c>
      <c r="E312" s="2">
        <v>88.264671325683594</v>
      </c>
      <c r="F312" s="3">
        <v>797900</v>
      </c>
    </row>
    <row r="313" spans="1:6" x14ac:dyDescent="0.3">
      <c r="A313" s="1">
        <v>44284</v>
      </c>
      <c r="B313" s="2">
        <v>88.264671325683594</v>
      </c>
      <c r="C313" s="2">
        <v>88.274319798546287</v>
      </c>
      <c r="D313" s="2">
        <v>88.264671325683594</v>
      </c>
      <c r="E313" s="2">
        <v>88.264671325683594</v>
      </c>
      <c r="F313" s="3">
        <v>925500</v>
      </c>
    </row>
    <row r="314" spans="1:6" x14ac:dyDescent="0.3">
      <c r="A314" s="1">
        <v>44285</v>
      </c>
      <c r="B314" s="2">
        <v>88.26465877948533</v>
      </c>
      <c r="C314" s="2">
        <v>88.274307250976563</v>
      </c>
      <c r="D314" s="2">
        <v>88.26465877948533</v>
      </c>
      <c r="E314" s="2">
        <v>88.274307250976563</v>
      </c>
      <c r="F314" s="3">
        <v>606500</v>
      </c>
    </row>
    <row r="315" spans="1:6" x14ac:dyDescent="0.3">
      <c r="A315" s="1">
        <v>44286</v>
      </c>
      <c r="B315" s="2">
        <v>88.264671325683594</v>
      </c>
      <c r="C315" s="2">
        <v>88.274319798546287</v>
      </c>
      <c r="D315" s="2">
        <v>88.264671325683594</v>
      </c>
      <c r="E315" s="2">
        <v>88.264671325683594</v>
      </c>
      <c r="F315" s="3">
        <v>882400</v>
      </c>
    </row>
    <row r="316" spans="1:6" x14ac:dyDescent="0.3">
      <c r="A316" s="1">
        <v>44287</v>
      </c>
      <c r="B316" s="2">
        <v>88.274307250976563</v>
      </c>
      <c r="C316" s="2">
        <v>88.274307250976563</v>
      </c>
      <c r="D316" s="2">
        <v>88.255010307994084</v>
      </c>
      <c r="E316" s="2">
        <v>88.274307250976563</v>
      </c>
      <c r="F316" s="3">
        <v>2289200</v>
      </c>
    </row>
    <row r="317" spans="1:6" x14ac:dyDescent="0.3">
      <c r="A317" s="1">
        <v>44291</v>
      </c>
      <c r="B317" s="2">
        <v>88.264671325683594</v>
      </c>
      <c r="C317" s="2">
        <v>88.264671325683594</v>
      </c>
      <c r="D317" s="2">
        <v>88.255022852820886</v>
      </c>
      <c r="E317" s="2">
        <v>88.264671325683594</v>
      </c>
      <c r="F317" s="3">
        <v>1014800</v>
      </c>
    </row>
    <row r="318" spans="1:6" x14ac:dyDescent="0.3">
      <c r="A318" s="1">
        <v>44292</v>
      </c>
      <c r="B318" s="2">
        <v>88.2550048828125</v>
      </c>
      <c r="C318" s="2">
        <v>88.264653353710628</v>
      </c>
      <c r="D318" s="2">
        <v>88.2550048828125</v>
      </c>
      <c r="E318" s="2">
        <v>88.2550048828125</v>
      </c>
      <c r="F318" s="3">
        <v>672100</v>
      </c>
    </row>
    <row r="319" spans="1:6" x14ac:dyDescent="0.3">
      <c r="A319" s="1">
        <v>44293</v>
      </c>
      <c r="B319" s="2">
        <v>88.264653353710628</v>
      </c>
      <c r="C319" s="2">
        <v>88.264653353710628</v>
      </c>
      <c r="D319" s="2">
        <v>88.2550048828125</v>
      </c>
      <c r="E319" s="2">
        <v>88.2550048828125</v>
      </c>
      <c r="F319" s="3">
        <v>1039700</v>
      </c>
    </row>
    <row r="320" spans="1:6" x14ac:dyDescent="0.3">
      <c r="A320" s="1">
        <v>44294</v>
      </c>
      <c r="B320" s="2">
        <v>88.255022852820886</v>
      </c>
      <c r="C320" s="2">
        <v>88.264671325683594</v>
      </c>
      <c r="D320" s="2">
        <v>88.255022852820886</v>
      </c>
      <c r="E320" s="2">
        <v>88.264671325683594</v>
      </c>
      <c r="F320" s="3">
        <v>2910500</v>
      </c>
    </row>
    <row r="321" spans="1:6" x14ac:dyDescent="0.3">
      <c r="A321" s="1">
        <v>44295</v>
      </c>
      <c r="B321" s="2">
        <v>88.2550048828125</v>
      </c>
      <c r="C321" s="2">
        <v>88.264653353710628</v>
      </c>
      <c r="D321" s="2">
        <v>88.2550048828125</v>
      </c>
      <c r="E321" s="2">
        <v>88.2550048828125</v>
      </c>
      <c r="F321" s="3">
        <v>735800</v>
      </c>
    </row>
    <row r="322" spans="1:6" x14ac:dyDescent="0.3">
      <c r="A322" s="1">
        <v>44298</v>
      </c>
      <c r="B322" s="2">
        <v>88.2550048828125</v>
      </c>
      <c r="C322" s="2">
        <v>88.264653353710628</v>
      </c>
      <c r="D322" s="2">
        <v>88.2550048828125</v>
      </c>
      <c r="E322" s="2">
        <v>88.2550048828125</v>
      </c>
      <c r="F322" s="3">
        <v>866900</v>
      </c>
    </row>
    <row r="323" spans="1:6" x14ac:dyDescent="0.3">
      <c r="A323" s="1">
        <v>44299</v>
      </c>
      <c r="B323" s="2">
        <v>88.264653353710628</v>
      </c>
      <c r="C323" s="2">
        <v>88.264653353710628</v>
      </c>
      <c r="D323" s="2">
        <v>88.2550048828125</v>
      </c>
      <c r="E323" s="2">
        <v>88.2550048828125</v>
      </c>
      <c r="F323" s="3">
        <v>2840800</v>
      </c>
    </row>
    <row r="324" spans="1:6" x14ac:dyDescent="0.3">
      <c r="A324" s="1">
        <v>44300</v>
      </c>
      <c r="B324" s="2">
        <v>88.2550048828125</v>
      </c>
      <c r="C324" s="2">
        <v>88.264653353710628</v>
      </c>
      <c r="D324" s="2">
        <v>88.2550048828125</v>
      </c>
      <c r="E324" s="2">
        <v>88.2550048828125</v>
      </c>
      <c r="F324" s="3">
        <v>645200</v>
      </c>
    </row>
    <row r="325" spans="1:6" x14ac:dyDescent="0.3">
      <c r="A325" s="1">
        <v>44301</v>
      </c>
      <c r="B325" s="2">
        <v>88.264671325683594</v>
      </c>
      <c r="C325" s="2">
        <v>88.264671325683594</v>
      </c>
      <c r="D325" s="2">
        <v>88.255022852820886</v>
      </c>
      <c r="E325" s="2">
        <v>88.264671325683594</v>
      </c>
      <c r="F325" s="3">
        <v>794100</v>
      </c>
    </row>
    <row r="326" spans="1:6" x14ac:dyDescent="0.3">
      <c r="A326" s="1">
        <v>44302</v>
      </c>
      <c r="B326" s="2">
        <v>88.255022852820886</v>
      </c>
      <c r="C326" s="2">
        <v>88.264671325683594</v>
      </c>
      <c r="D326" s="2">
        <v>88.255022852820886</v>
      </c>
      <c r="E326" s="2">
        <v>88.264671325683594</v>
      </c>
      <c r="F326" s="3">
        <v>2055200</v>
      </c>
    </row>
    <row r="327" spans="1:6" x14ac:dyDescent="0.3">
      <c r="A327" s="1">
        <v>44305</v>
      </c>
      <c r="B327" s="2">
        <v>88.2550048828125</v>
      </c>
      <c r="C327" s="2">
        <v>88.264653353710628</v>
      </c>
      <c r="D327" s="2">
        <v>88.2550048828125</v>
      </c>
      <c r="E327" s="2">
        <v>88.2550048828125</v>
      </c>
      <c r="F327" s="3">
        <v>754300</v>
      </c>
    </row>
    <row r="328" spans="1:6" x14ac:dyDescent="0.3">
      <c r="A328" s="1">
        <v>44306</v>
      </c>
      <c r="B328" s="2">
        <v>88.2550048828125</v>
      </c>
      <c r="C328" s="2">
        <v>88.264653353710628</v>
      </c>
      <c r="D328" s="2">
        <v>88.2550048828125</v>
      </c>
      <c r="E328" s="2">
        <v>88.2550048828125</v>
      </c>
      <c r="F328" s="3">
        <v>1548600</v>
      </c>
    </row>
    <row r="329" spans="1:6" x14ac:dyDescent="0.3">
      <c r="A329" s="1">
        <v>44307</v>
      </c>
      <c r="B329" s="2">
        <v>88.2550048828125</v>
      </c>
      <c r="C329" s="2">
        <v>88.264653353710628</v>
      </c>
      <c r="D329" s="2">
        <v>88.2550048828125</v>
      </c>
      <c r="E329" s="2">
        <v>88.2550048828125</v>
      </c>
      <c r="F329" s="3">
        <v>980000</v>
      </c>
    </row>
    <row r="330" spans="1:6" x14ac:dyDescent="0.3">
      <c r="A330" s="1">
        <v>44308</v>
      </c>
      <c r="B330" s="2">
        <v>88.255022852820886</v>
      </c>
      <c r="C330" s="2">
        <v>88.264671325683594</v>
      </c>
      <c r="D330" s="2">
        <v>88.255022852820886</v>
      </c>
      <c r="E330" s="2">
        <v>88.264671325683594</v>
      </c>
      <c r="F330" s="3">
        <v>1226600</v>
      </c>
    </row>
    <row r="331" spans="1:6" x14ac:dyDescent="0.3">
      <c r="A331" s="1">
        <v>44309</v>
      </c>
      <c r="B331" s="2">
        <v>88.264671325683594</v>
      </c>
      <c r="C331" s="2">
        <v>88.264671325683594</v>
      </c>
      <c r="D331" s="2">
        <v>88.255022852820886</v>
      </c>
      <c r="E331" s="2">
        <v>88.264671325683594</v>
      </c>
      <c r="F331" s="3">
        <v>495500</v>
      </c>
    </row>
    <row r="332" spans="1:6" x14ac:dyDescent="0.3">
      <c r="A332" s="1">
        <v>44312</v>
      </c>
      <c r="B332" s="2">
        <v>88.2550048828125</v>
      </c>
      <c r="C332" s="2">
        <v>88.264653353710628</v>
      </c>
      <c r="D332" s="2">
        <v>88.2550048828125</v>
      </c>
      <c r="E332" s="2">
        <v>88.2550048828125</v>
      </c>
      <c r="F332" s="3">
        <v>1061300</v>
      </c>
    </row>
    <row r="333" spans="1:6" x14ac:dyDescent="0.3">
      <c r="A333" s="1">
        <v>44313</v>
      </c>
      <c r="B333" s="2">
        <v>88.255022852820886</v>
      </c>
      <c r="C333" s="2">
        <v>88.264671325683594</v>
      </c>
      <c r="D333" s="2">
        <v>88.255022852820886</v>
      </c>
      <c r="E333" s="2">
        <v>88.264671325683594</v>
      </c>
      <c r="F333" s="3">
        <v>787900</v>
      </c>
    </row>
    <row r="334" spans="1:6" x14ac:dyDescent="0.3">
      <c r="A334" s="1">
        <v>44314</v>
      </c>
      <c r="B334" s="2">
        <v>88.2550048828125</v>
      </c>
      <c r="C334" s="2">
        <v>88.264653353710628</v>
      </c>
      <c r="D334" s="2">
        <v>88.2550048828125</v>
      </c>
      <c r="E334" s="2">
        <v>88.2550048828125</v>
      </c>
      <c r="F334" s="3">
        <v>999200</v>
      </c>
    </row>
    <row r="335" spans="1:6" x14ac:dyDescent="0.3">
      <c r="A335" s="1">
        <v>44315</v>
      </c>
      <c r="B335" s="2">
        <v>88.2550048828125</v>
      </c>
      <c r="C335" s="2">
        <v>88.264653353710628</v>
      </c>
      <c r="D335" s="2">
        <v>88.2550048828125</v>
      </c>
      <c r="E335" s="2">
        <v>88.2550048828125</v>
      </c>
      <c r="F335" s="3">
        <v>899800</v>
      </c>
    </row>
    <row r="336" spans="1:6" x14ac:dyDescent="0.3">
      <c r="A336" s="1">
        <v>44316</v>
      </c>
      <c r="B336" s="2">
        <v>88.255022852820886</v>
      </c>
      <c r="C336" s="2">
        <v>88.264671325683594</v>
      </c>
      <c r="D336" s="2">
        <v>88.255022852820886</v>
      </c>
      <c r="E336" s="2">
        <v>88.264671325683594</v>
      </c>
      <c r="F336" s="3">
        <v>1064300</v>
      </c>
    </row>
    <row r="337" spans="1:6" x14ac:dyDescent="0.3">
      <c r="A337" s="1">
        <v>44319</v>
      </c>
      <c r="B337" s="2">
        <v>88.255022852820886</v>
      </c>
      <c r="C337" s="2">
        <v>88.264671325683594</v>
      </c>
      <c r="D337" s="2">
        <v>88.255022852820886</v>
      </c>
      <c r="E337" s="2">
        <v>88.264671325683594</v>
      </c>
      <c r="F337" s="3">
        <v>1169100</v>
      </c>
    </row>
    <row r="338" spans="1:6" x14ac:dyDescent="0.3">
      <c r="A338" s="1">
        <v>44320</v>
      </c>
      <c r="B338" s="2">
        <v>88.2550048828125</v>
      </c>
      <c r="C338" s="2">
        <v>88.264653353710628</v>
      </c>
      <c r="D338" s="2">
        <v>88.2550048828125</v>
      </c>
      <c r="E338" s="2">
        <v>88.2550048828125</v>
      </c>
      <c r="F338" s="3">
        <v>2178200</v>
      </c>
    </row>
    <row r="339" spans="1:6" x14ac:dyDescent="0.3">
      <c r="A339" s="1">
        <v>44321</v>
      </c>
      <c r="B339" s="2">
        <v>88.255022852820886</v>
      </c>
      <c r="C339" s="2">
        <v>88.264671325683594</v>
      </c>
      <c r="D339" s="2">
        <v>88.255022852820886</v>
      </c>
      <c r="E339" s="2">
        <v>88.264671325683594</v>
      </c>
      <c r="F339" s="3">
        <v>553500</v>
      </c>
    </row>
    <row r="340" spans="1:6" x14ac:dyDescent="0.3">
      <c r="A340" s="1">
        <v>44322</v>
      </c>
      <c r="B340" s="2">
        <v>88.255022852820886</v>
      </c>
      <c r="C340" s="2">
        <v>88.264671325683594</v>
      </c>
      <c r="D340" s="2">
        <v>88.255022852820886</v>
      </c>
      <c r="E340" s="2">
        <v>88.264671325683594</v>
      </c>
      <c r="F340" s="3">
        <v>1066600</v>
      </c>
    </row>
    <row r="341" spans="1:6" x14ac:dyDescent="0.3">
      <c r="A341" s="1">
        <v>44323</v>
      </c>
      <c r="B341" s="2">
        <v>88.245363771541292</v>
      </c>
      <c r="C341" s="2">
        <v>88.2550048828125</v>
      </c>
      <c r="D341" s="2">
        <v>88.245363771541292</v>
      </c>
      <c r="E341" s="2">
        <v>88.2550048828125</v>
      </c>
      <c r="F341" s="3">
        <v>1829300</v>
      </c>
    </row>
    <row r="342" spans="1:6" x14ac:dyDescent="0.3">
      <c r="A342" s="1">
        <v>44326</v>
      </c>
      <c r="B342" s="2">
        <v>88.245363771541292</v>
      </c>
      <c r="C342" s="2">
        <v>88.2550048828125</v>
      </c>
      <c r="D342" s="2">
        <v>88.245363771541292</v>
      </c>
      <c r="E342" s="2">
        <v>88.2550048828125</v>
      </c>
      <c r="F342" s="3">
        <v>723700</v>
      </c>
    </row>
    <row r="343" spans="1:6" x14ac:dyDescent="0.3">
      <c r="A343" s="1">
        <v>44327</v>
      </c>
      <c r="B343" s="2">
        <v>88.245363771541292</v>
      </c>
      <c r="C343" s="2">
        <v>88.2550048828125</v>
      </c>
      <c r="D343" s="2">
        <v>88.245363771541292</v>
      </c>
      <c r="E343" s="2">
        <v>88.2550048828125</v>
      </c>
      <c r="F343" s="3">
        <v>1157100</v>
      </c>
    </row>
    <row r="344" spans="1:6" x14ac:dyDescent="0.3">
      <c r="A344" s="1">
        <v>44328</v>
      </c>
      <c r="B344" s="2">
        <v>88.255017699585395</v>
      </c>
      <c r="C344" s="2">
        <v>88.255017699585395</v>
      </c>
      <c r="D344" s="2">
        <v>88.245376586914063</v>
      </c>
      <c r="E344" s="2">
        <v>88.245376586914063</v>
      </c>
      <c r="F344" s="3">
        <v>915700</v>
      </c>
    </row>
    <row r="345" spans="1:6" x14ac:dyDescent="0.3">
      <c r="A345" s="1">
        <v>44329</v>
      </c>
      <c r="B345" s="2">
        <v>88.245376586914063</v>
      </c>
      <c r="C345" s="2">
        <v>88.264666171884713</v>
      </c>
      <c r="D345" s="2">
        <v>88.245376586914063</v>
      </c>
      <c r="E345" s="2">
        <v>88.245376586914063</v>
      </c>
      <c r="F345" s="3">
        <v>5954600</v>
      </c>
    </row>
    <row r="346" spans="1:6" x14ac:dyDescent="0.3">
      <c r="A346" s="1">
        <v>44330</v>
      </c>
      <c r="B346" s="2">
        <v>88.245376586914063</v>
      </c>
      <c r="C346" s="2">
        <v>88.255017699585395</v>
      </c>
      <c r="D346" s="2">
        <v>88.245376586914063</v>
      </c>
      <c r="E346" s="2">
        <v>88.245376586914063</v>
      </c>
      <c r="F346" s="3">
        <v>1662900</v>
      </c>
    </row>
    <row r="347" spans="1:6" x14ac:dyDescent="0.3">
      <c r="A347" s="1">
        <v>44333</v>
      </c>
      <c r="B347" s="2">
        <v>88.245363771541292</v>
      </c>
      <c r="C347" s="2">
        <v>88.2550048828125</v>
      </c>
      <c r="D347" s="2">
        <v>88.245363771541292</v>
      </c>
      <c r="E347" s="2">
        <v>88.2550048828125</v>
      </c>
      <c r="F347" s="3">
        <v>867100</v>
      </c>
    </row>
    <row r="348" spans="1:6" x14ac:dyDescent="0.3">
      <c r="A348" s="1">
        <v>44334</v>
      </c>
      <c r="B348" s="2">
        <v>88.2550048828125</v>
      </c>
      <c r="C348" s="2">
        <v>88.2550048828125</v>
      </c>
      <c r="D348" s="2">
        <v>88.245363771541292</v>
      </c>
      <c r="E348" s="2">
        <v>88.2550048828125</v>
      </c>
      <c r="F348" s="3">
        <v>1047800</v>
      </c>
    </row>
    <row r="349" spans="1:6" x14ac:dyDescent="0.3">
      <c r="A349" s="1">
        <v>44335</v>
      </c>
      <c r="B349" s="2">
        <v>88.245376586914063</v>
      </c>
      <c r="C349" s="2">
        <v>88.255017699585395</v>
      </c>
      <c r="D349" s="2">
        <v>88.245376586914063</v>
      </c>
      <c r="E349" s="2">
        <v>88.245376586914063</v>
      </c>
      <c r="F349" s="3">
        <v>1675300</v>
      </c>
    </row>
    <row r="350" spans="1:6" x14ac:dyDescent="0.3">
      <c r="A350" s="1">
        <v>44336</v>
      </c>
      <c r="B350" s="2">
        <v>88.245376586914063</v>
      </c>
      <c r="C350" s="2">
        <v>88.255017699585395</v>
      </c>
      <c r="D350" s="2">
        <v>88.245376586914063</v>
      </c>
      <c r="E350" s="2">
        <v>88.245376586914063</v>
      </c>
      <c r="F350" s="3">
        <v>852400</v>
      </c>
    </row>
    <row r="351" spans="1:6" x14ac:dyDescent="0.3">
      <c r="A351" s="1">
        <v>44337</v>
      </c>
      <c r="B351" s="2">
        <v>88.245363771541292</v>
      </c>
      <c r="C351" s="2">
        <v>88.2550048828125</v>
      </c>
      <c r="D351" s="2">
        <v>88.245363771541292</v>
      </c>
      <c r="E351" s="2">
        <v>88.2550048828125</v>
      </c>
      <c r="F351" s="3">
        <v>785900</v>
      </c>
    </row>
    <row r="352" spans="1:6" x14ac:dyDescent="0.3">
      <c r="A352" s="1">
        <v>44340</v>
      </c>
      <c r="B352" s="2">
        <v>88.245376586914063</v>
      </c>
      <c r="C352" s="2">
        <v>88.255017699585395</v>
      </c>
      <c r="D352" s="2">
        <v>88.245376586914063</v>
      </c>
      <c r="E352" s="2">
        <v>88.245376586914063</v>
      </c>
      <c r="F352" s="3">
        <v>1014300</v>
      </c>
    </row>
    <row r="353" spans="1:6" x14ac:dyDescent="0.3">
      <c r="A353" s="1">
        <v>44341</v>
      </c>
      <c r="B353" s="2">
        <v>88.245376586914063</v>
      </c>
      <c r="C353" s="2">
        <v>88.255017699585395</v>
      </c>
      <c r="D353" s="2">
        <v>88.245376586914063</v>
      </c>
      <c r="E353" s="2">
        <v>88.245376586914063</v>
      </c>
      <c r="F353" s="3">
        <v>686900</v>
      </c>
    </row>
    <row r="354" spans="1:6" x14ac:dyDescent="0.3">
      <c r="A354" s="1">
        <v>44342</v>
      </c>
      <c r="B354" s="2">
        <v>88.255017699585395</v>
      </c>
      <c r="C354" s="2">
        <v>88.255017699585395</v>
      </c>
      <c r="D354" s="2">
        <v>88.245376586914063</v>
      </c>
      <c r="E354" s="2">
        <v>88.245376586914063</v>
      </c>
      <c r="F354" s="3">
        <v>998100</v>
      </c>
    </row>
    <row r="355" spans="1:6" x14ac:dyDescent="0.3">
      <c r="A355" s="1">
        <v>44343</v>
      </c>
      <c r="B355" s="2">
        <v>88.245363771541292</v>
      </c>
      <c r="C355" s="2">
        <v>88.2550048828125</v>
      </c>
      <c r="D355" s="2">
        <v>88.245363771541292</v>
      </c>
      <c r="E355" s="2">
        <v>88.2550048828125</v>
      </c>
      <c r="F355" s="3">
        <v>675600</v>
      </c>
    </row>
    <row r="356" spans="1:6" x14ac:dyDescent="0.3">
      <c r="A356" s="1">
        <v>44344</v>
      </c>
      <c r="B356" s="2">
        <v>88.245363771541292</v>
      </c>
      <c r="C356" s="2">
        <v>88.2550048828125</v>
      </c>
      <c r="D356" s="2">
        <v>88.245363771541292</v>
      </c>
      <c r="E356" s="2">
        <v>88.2550048828125</v>
      </c>
      <c r="F356" s="3">
        <v>927900</v>
      </c>
    </row>
    <row r="357" spans="1:6" x14ac:dyDescent="0.3">
      <c r="A357" s="1">
        <v>44348</v>
      </c>
      <c r="B357" s="2">
        <v>88.245376586914063</v>
      </c>
      <c r="C357" s="2">
        <v>88.255017699585395</v>
      </c>
      <c r="D357" s="2">
        <v>88.245376586914063</v>
      </c>
      <c r="E357" s="2">
        <v>88.245376586914063</v>
      </c>
      <c r="F357" s="3">
        <v>1121200</v>
      </c>
    </row>
    <row r="358" spans="1:6" x14ac:dyDescent="0.3">
      <c r="A358" s="1">
        <v>44349</v>
      </c>
      <c r="B358" s="2">
        <v>88.255017699585395</v>
      </c>
      <c r="C358" s="2">
        <v>88.255017699585395</v>
      </c>
      <c r="D358" s="2">
        <v>88.245376586914063</v>
      </c>
      <c r="E358" s="2">
        <v>88.245376586914063</v>
      </c>
      <c r="F358" s="3">
        <v>1752700</v>
      </c>
    </row>
    <row r="359" spans="1:6" x14ac:dyDescent="0.3">
      <c r="A359" s="1">
        <v>44350</v>
      </c>
      <c r="B359" s="2">
        <v>88.245376586914063</v>
      </c>
      <c r="C359" s="2">
        <v>88.255017699585395</v>
      </c>
      <c r="D359" s="2">
        <v>88.245376586914063</v>
      </c>
      <c r="E359" s="2">
        <v>88.245376586914063</v>
      </c>
      <c r="F359" s="3">
        <v>517400</v>
      </c>
    </row>
    <row r="360" spans="1:6" x14ac:dyDescent="0.3">
      <c r="A360" s="1">
        <v>44351</v>
      </c>
      <c r="B360" s="2">
        <v>88.245363771541292</v>
      </c>
      <c r="C360" s="2">
        <v>88.2550048828125</v>
      </c>
      <c r="D360" s="2">
        <v>88.245363771541292</v>
      </c>
      <c r="E360" s="2">
        <v>88.2550048828125</v>
      </c>
      <c r="F360" s="3">
        <v>962300</v>
      </c>
    </row>
    <row r="361" spans="1:6" x14ac:dyDescent="0.3">
      <c r="A361" s="1">
        <v>44354</v>
      </c>
      <c r="B361" s="2">
        <v>88.245389135292413</v>
      </c>
      <c r="C361" s="2">
        <v>88.255030249334695</v>
      </c>
      <c r="D361" s="2">
        <v>88.235740661621094</v>
      </c>
      <c r="E361" s="2">
        <v>88.235740661621094</v>
      </c>
      <c r="F361" s="3">
        <v>983600</v>
      </c>
    </row>
    <row r="362" spans="1:6" x14ac:dyDescent="0.3">
      <c r="A362" s="1">
        <v>44355</v>
      </c>
      <c r="B362" s="2">
        <v>88.235740661621094</v>
      </c>
      <c r="C362" s="2">
        <v>88.245389135292413</v>
      </c>
      <c r="D362" s="2">
        <v>88.235740661621094</v>
      </c>
      <c r="E362" s="2">
        <v>88.235740661621094</v>
      </c>
      <c r="F362" s="3">
        <v>833500</v>
      </c>
    </row>
    <row r="363" spans="1:6" x14ac:dyDescent="0.3">
      <c r="A363" s="1">
        <v>44356</v>
      </c>
      <c r="B363" s="2">
        <v>88.245389135292413</v>
      </c>
      <c r="C363" s="2">
        <v>88.245389135292413</v>
      </c>
      <c r="D363" s="2">
        <v>88.235740661621094</v>
      </c>
      <c r="E363" s="2">
        <v>88.235740661621094</v>
      </c>
      <c r="F363" s="3">
        <v>1122600</v>
      </c>
    </row>
    <row r="364" spans="1:6" x14ac:dyDescent="0.3">
      <c r="A364" s="1">
        <v>44357</v>
      </c>
      <c r="B364" s="2">
        <v>88.235740661621094</v>
      </c>
      <c r="C364" s="2">
        <v>88.245389135292413</v>
      </c>
      <c r="D364" s="2">
        <v>88.235740661621094</v>
      </c>
      <c r="E364" s="2">
        <v>88.235740661621094</v>
      </c>
      <c r="F364" s="3">
        <v>858000</v>
      </c>
    </row>
    <row r="365" spans="1:6" x14ac:dyDescent="0.3">
      <c r="A365" s="1">
        <v>44358</v>
      </c>
      <c r="B365" s="2">
        <v>88.235728114614744</v>
      </c>
      <c r="C365" s="2">
        <v>88.245376586914063</v>
      </c>
      <c r="D365" s="2">
        <v>88.235728114614744</v>
      </c>
      <c r="E365" s="2">
        <v>88.245376586914063</v>
      </c>
      <c r="F365" s="3">
        <v>732300</v>
      </c>
    </row>
    <row r="366" spans="1:6" x14ac:dyDescent="0.3">
      <c r="A366" s="1">
        <v>44361</v>
      </c>
      <c r="B366" s="2">
        <v>88.235740661621094</v>
      </c>
      <c r="C366" s="2">
        <v>88.245389135292413</v>
      </c>
      <c r="D366" s="2">
        <v>88.235740661621094</v>
      </c>
      <c r="E366" s="2">
        <v>88.235740661621094</v>
      </c>
      <c r="F366" s="3">
        <v>439100</v>
      </c>
    </row>
    <row r="367" spans="1:6" x14ac:dyDescent="0.3">
      <c r="A367" s="1">
        <v>44362</v>
      </c>
      <c r="B367" s="2">
        <v>88.235740661621094</v>
      </c>
      <c r="C367" s="2">
        <v>88.245389135292413</v>
      </c>
      <c r="D367" s="2">
        <v>88.235740661621094</v>
      </c>
      <c r="E367" s="2">
        <v>88.235740661621094</v>
      </c>
      <c r="F367" s="3">
        <v>1008600</v>
      </c>
    </row>
    <row r="368" spans="1:6" x14ac:dyDescent="0.3">
      <c r="A368" s="1">
        <v>44363</v>
      </c>
      <c r="B368" s="2">
        <v>88.235728114614744</v>
      </c>
      <c r="C368" s="2">
        <v>88.245376586914063</v>
      </c>
      <c r="D368" s="2">
        <v>88.235728114614744</v>
      </c>
      <c r="E368" s="2">
        <v>88.245376586914063</v>
      </c>
      <c r="F368" s="3">
        <v>575400</v>
      </c>
    </row>
    <row r="369" spans="1:6" x14ac:dyDescent="0.3">
      <c r="A369" s="1">
        <v>44364</v>
      </c>
      <c r="B369" s="2">
        <v>88.245389135292413</v>
      </c>
      <c r="C369" s="2">
        <v>88.245389135292413</v>
      </c>
      <c r="D369" s="2">
        <v>88.235740661621094</v>
      </c>
      <c r="E369" s="2">
        <v>88.235740661621094</v>
      </c>
      <c r="F369" s="3">
        <v>1458900</v>
      </c>
    </row>
    <row r="370" spans="1:6" x14ac:dyDescent="0.3">
      <c r="A370" s="1">
        <v>44365</v>
      </c>
      <c r="B370" s="2">
        <v>88.235728114614744</v>
      </c>
      <c r="C370" s="2">
        <v>88.245376586914063</v>
      </c>
      <c r="D370" s="2">
        <v>88.235728114614744</v>
      </c>
      <c r="E370" s="2">
        <v>88.245376586914063</v>
      </c>
      <c r="F370" s="3">
        <v>885300</v>
      </c>
    </row>
    <row r="371" spans="1:6" x14ac:dyDescent="0.3">
      <c r="A371" s="1">
        <v>44368</v>
      </c>
      <c r="B371" s="2">
        <v>88.245389135292413</v>
      </c>
      <c r="C371" s="2">
        <v>88.245389135292413</v>
      </c>
      <c r="D371" s="2">
        <v>88.235740661621094</v>
      </c>
      <c r="E371" s="2">
        <v>88.235740661621094</v>
      </c>
      <c r="F371" s="3">
        <v>846700</v>
      </c>
    </row>
    <row r="372" spans="1:6" x14ac:dyDescent="0.3">
      <c r="A372" s="1">
        <v>44369</v>
      </c>
      <c r="B372" s="2">
        <v>88.235740661621094</v>
      </c>
      <c r="C372" s="2">
        <v>88.245389135292413</v>
      </c>
      <c r="D372" s="2">
        <v>88.235740661621094</v>
      </c>
      <c r="E372" s="2">
        <v>88.235740661621094</v>
      </c>
      <c r="F372" s="3">
        <v>386000</v>
      </c>
    </row>
    <row r="373" spans="1:6" x14ac:dyDescent="0.3">
      <c r="A373" s="1">
        <v>44370</v>
      </c>
      <c r="B373" s="2">
        <v>88.235740661621094</v>
      </c>
      <c r="C373" s="2">
        <v>88.245389135292413</v>
      </c>
      <c r="D373" s="2">
        <v>88.235740661621094</v>
      </c>
      <c r="E373" s="2">
        <v>88.235740661621094</v>
      </c>
      <c r="F373" s="3">
        <v>651800</v>
      </c>
    </row>
    <row r="374" spans="1:6" x14ac:dyDescent="0.3">
      <c r="A374" s="1">
        <v>44371</v>
      </c>
      <c r="B374" s="2">
        <v>88.235728114614744</v>
      </c>
      <c r="C374" s="2">
        <v>88.245376586914063</v>
      </c>
      <c r="D374" s="2">
        <v>88.235728114614744</v>
      </c>
      <c r="E374" s="2">
        <v>88.245376586914063</v>
      </c>
      <c r="F374" s="3">
        <v>912400</v>
      </c>
    </row>
    <row r="375" spans="1:6" x14ac:dyDescent="0.3">
      <c r="A375" s="1">
        <v>44372</v>
      </c>
      <c r="B375" s="2">
        <v>88.235728114614744</v>
      </c>
      <c r="C375" s="2">
        <v>88.245376586914063</v>
      </c>
      <c r="D375" s="2">
        <v>88.235728114614744</v>
      </c>
      <c r="E375" s="2">
        <v>88.245376586914063</v>
      </c>
      <c r="F375" s="3">
        <v>1276500</v>
      </c>
    </row>
    <row r="376" spans="1:6" x14ac:dyDescent="0.3">
      <c r="A376" s="1">
        <v>44375</v>
      </c>
      <c r="B376" s="2">
        <v>88.245389135292413</v>
      </c>
      <c r="C376" s="2">
        <v>88.245389135292413</v>
      </c>
      <c r="D376" s="2">
        <v>88.235740661621094</v>
      </c>
      <c r="E376" s="2">
        <v>88.235740661621094</v>
      </c>
      <c r="F376" s="3">
        <v>592700</v>
      </c>
    </row>
    <row r="377" spans="1:6" x14ac:dyDescent="0.3">
      <c r="A377" s="1">
        <v>44376</v>
      </c>
      <c r="B377" s="2">
        <v>88.235740661621094</v>
      </c>
      <c r="C377" s="2">
        <v>88.245389135292413</v>
      </c>
      <c r="D377" s="2">
        <v>88.235740661621094</v>
      </c>
      <c r="E377" s="2">
        <v>88.235740661621094</v>
      </c>
      <c r="F377" s="3">
        <v>887100</v>
      </c>
    </row>
    <row r="378" spans="1:6" x14ac:dyDescent="0.3">
      <c r="A378" s="1">
        <v>44377</v>
      </c>
      <c r="B378" s="2">
        <v>88.245389135292413</v>
      </c>
      <c r="C378" s="2">
        <v>88.245389135292413</v>
      </c>
      <c r="D378" s="2">
        <v>88.235740661621094</v>
      </c>
      <c r="E378" s="2">
        <v>88.235740661621094</v>
      </c>
      <c r="F378" s="3">
        <v>555300</v>
      </c>
    </row>
    <row r="379" spans="1:6" x14ac:dyDescent="0.3">
      <c r="A379" s="1">
        <v>44378</v>
      </c>
      <c r="B379" s="2">
        <v>88.235728114614744</v>
      </c>
      <c r="C379" s="2">
        <v>88.245376586914063</v>
      </c>
      <c r="D379" s="2">
        <v>88.235728114614744</v>
      </c>
      <c r="E379" s="2">
        <v>88.245376586914063</v>
      </c>
      <c r="F379" s="3">
        <v>584000</v>
      </c>
    </row>
    <row r="380" spans="1:6" x14ac:dyDescent="0.3">
      <c r="A380" s="1">
        <v>44379</v>
      </c>
      <c r="B380" s="2">
        <v>88.235740661621094</v>
      </c>
      <c r="C380" s="2">
        <v>88.235740661621094</v>
      </c>
      <c r="D380" s="2">
        <v>88.226092187949774</v>
      </c>
      <c r="E380" s="2">
        <v>88.235740661621094</v>
      </c>
      <c r="F380" s="3">
        <v>638800</v>
      </c>
    </row>
    <row r="381" spans="1:6" x14ac:dyDescent="0.3">
      <c r="A381" s="1">
        <v>44383</v>
      </c>
      <c r="B381" s="2">
        <v>88.226066589355469</v>
      </c>
      <c r="C381" s="2">
        <v>88.235715060227307</v>
      </c>
      <c r="D381" s="2">
        <v>88.226066589355469</v>
      </c>
      <c r="E381" s="2">
        <v>88.226066589355469</v>
      </c>
      <c r="F381" s="3">
        <v>654200</v>
      </c>
    </row>
    <row r="382" spans="1:6" x14ac:dyDescent="0.3">
      <c r="A382" s="1">
        <v>44384</v>
      </c>
      <c r="B382" s="2">
        <v>88.226066589355469</v>
      </c>
      <c r="C382" s="2">
        <v>88.235715060227307</v>
      </c>
      <c r="D382" s="2">
        <v>88.226066589355469</v>
      </c>
      <c r="E382" s="2">
        <v>88.226066589355469</v>
      </c>
      <c r="F382" s="3">
        <v>820700</v>
      </c>
    </row>
    <row r="383" spans="1:6" x14ac:dyDescent="0.3">
      <c r="A383" s="1">
        <v>44385</v>
      </c>
      <c r="B383" s="2">
        <v>88.226092187949774</v>
      </c>
      <c r="C383" s="2">
        <v>88.235740661621094</v>
      </c>
      <c r="D383" s="2">
        <v>88.226092187949774</v>
      </c>
      <c r="E383" s="2">
        <v>88.235740661621094</v>
      </c>
      <c r="F383" s="3">
        <v>934200</v>
      </c>
    </row>
    <row r="384" spans="1:6" x14ac:dyDescent="0.3">
      <c r="A384" s="1">
        <v>44386</v>
      </c>
      <c r="B384" s="2">
        <v>88.235740661621094</v>
      </c>
      <c r="C384" s="2">
        <v>88.235740661621094</v>
      </c>
      <c r="D384" s="2">
        <v>88.226092187949774</v>
      </c>
      <c r="E384" s="2">
        <v>88.235740661621094</v>
      </c>
      <c r="F384" s="3">
        <v>632900</v>
      </c>
    </row>
    <row r="385" spans="1:6" x14ac:dyDescent="0.3">
      <c r="A385" s="1">
        <v>44389</v>
      </c>
      <c r="B385" s="2">
        <v>88.226092187949774</v>
      </c>
      <c r="C385" s="2">
        <v>88.235740661621094</v>
      </c>
      <c r="D385" s="2">
        <v>88.226092187949774</v>
      </c>
      <c r="E385" s="2">
        <v>88.235740661621094</v>
      </c>
      <c r="F385" s="3">
        <v>709400</v>
      </c>
    </row>
    <row r="386" spans="1:6" x14ac:dyDescent="0.3">
      <c r="A386" s="1">
        <v>44390</v>
      </c>
      <c r="B386" s="2">
        <v>88.226092187949774</v>
      </c>
      <c r="C386" s="2">
        <v>88.235740661621094</v>
      </c>
      <c r="D386" s="2">
        <v>88.226092187949774</v>
      </c>
      <c r="E386" s="2">
        <v>88.235740661621094</v>
      </c>
      <c r="F386" s="3">
        <v>1037700</v>
      </c>
    </row>
    <row r="387" spans="1:6" x14ac:dyDescent="0.3">
      <c r="A387" s="1">
        <v>44391</v>
      </c>
      <c r="B387" s="2">
        <v>88.226066589355469</v>
      </c>
      <c r="C387" s="2">
        <v>88.235715060227307</v>
      </c>
      <c r="D387" s="2">
        <v>88.226066589355469</v>
      </c>
      <c r="E387" s="2">
        <v>88.226066589355469</v>
      </c>
      <c r="F387" s="3">
        <v>583500</v>
      </c>
    </row>
    <row r="388" spans="1:6" x14ac:dyDescent="0.3">
      <c r="A388" s="1">
        <v>44392</v>
      </c>
      <c r="B388" s="2">
        <v>88.226092187949774</v>
      </c>
      <c r="C388" s="2">
        <v>88.235740661621094</v>
      </c>
      <c r="D388" s="2">
        <v>88.226092187949774</v>
      </c>
      <c r="E388" s="2">
        <v>88.235740661621094</v>
      </c>
      <c r="F388" s="3">
        <v>961800</v>
      </c>
    </row>
    <row r="389" spans="1:6" x14ac:dyDescent="0.3">
      <c r="A389" s="1">
        <v>44393</v>
      </c>
      <c r="B389" s="2">
        <v>88.226092187949774</v>
      </c>
      <c r="C389" s="2">
        <v>88.235740661621094</v>
      </c>
      <c r="D389" s="2">
        <v>88.226092187949774</v>
      </c>
      <c r="E389" s="2">
        <v>88.235740661621094</v>
      </c>
      <c r="F389" s="3">
        <v>618600</v>
      </c>
    </row>
    <row r="390" spans="1:6" x14ac:dyDescent="0.3">
      <c r="A390" s="1">
        <v>44396</v>
      </c>
      <c r="B390" s="2">
        <v>88.226066589355469</v>
      </c>
      <c r="C390" s="2">
        <v>88.235715060227307</v>
      </c>
      <c r="D390" s="2">
        <v>88.226066589355469</v>
      </c>
      <c r="E390" s="2">
        <v>88.226066589355469</v>
      </c>
      <c r="F390" s="3">
        <v>2751000</v>
      </c>
    </row>
    <row r="391" spans="1:6" x14ac:dyDescent="0.3">
      <c r="A391" s="1">
        <v>44397</v>
      </c>
      <c r="B391" s="2">
        <v>88.226066589355469</v>
      </c>
      <c r="C391" s="2">
        <v>88.235715060227307</v>
      </c>
      <c r="D391" s="2">
        <v>88.226066589355469</v>
      </c>
      <c r="E391" s="2">
        <v>88.226066589355469</v>
      </c>
      <c r="F391" s="3">
        <v>1726400</v>
      </c>
    </row>
    <row r="392" spans="1:6" x14ac:dyDescent="0.3">
      <c r="A392" s="1">
        <v>44398</v>
      </c>
      <c r="B392" s="2">
        <v>88.226066589355469</v>
      </c>
      <c r="C392" s="2">
        <v>88.235715060227307</v>
      </c>
      <c r="D392" s="2">
        <v>88.226066589355469</v>
      </c>
      <c r="E392" s="2">
        <v>88.226066589355469</v>
      </c>
      <c r="F392" s="3">
        <v>1123100</v>
      </c>
    </row>
    <row r="393" spans="1:6" x14ac:dyDescent="0.3">
      <c r="A393" s="1">
        <v>44399</v>
      </c>
      <c r="B393" s="2">
        <v>88.226092187949774</v>
      </c>
      <c r="C393" s="2">
        <v>88.235740661621094</v>
      </c>
      <c r="D393" s="2">
        <v>88.226092187949774</v>
      </c>
      <c r="E393" s="2">
        <v>88.235740661621094</v>
      </c>
      <c r="F393" s="3">
        <v>680500</v>
      </c>
    </row>
    <row r="394" spans="1:6" x14ac:dyDescent="0.3">
      <c r="A394" s="1">
        <v>44400</v>
      </c>
      <c r="B394" s="2">
        <v>88.226066589355469</v>
      </c>
      <c r="C394" s="2">
        <v>88.235715060227307</v>
      </c>
      <c r="D394" s="2">
        <v>88.226066589355469</v>
      </c>
      <c r="E394" s="2">
        <v>88.226066589355469</v>
      </c>
      <c r="F394" s="3">
        <v>1078300</v>
      </c>
    </row>
    <row r="395" spans="1:6" x14ac:dyDescent="0.3">
      <c r="A395" s="1">
        <v>44403</v>
      </c>
      <c r="B395" s="2">
        <v>88.226092187949774</v>
      </c>
      <c r="C395" s="2">
        <v>88.235740661621094</v>
      </c>
      <c r="D395" s="2">
        <v>88.226092187949774</v>
      </c>
      <c r="E395" s="2">
        <v>88.235740661621094</v>
      </c>
      <c r="F395" s="3">
        <v>712500</v>
      </c>
    </row>
    <row r="396" spans="1:6" x14ac:dyDescent="0.3">
      <c r="A396" s="1">
        <v>44404</v>
      </c>
      <c r="B396" s="2">
        <v>88.235715060227307</v>
      </c>
      <c r="C396" s="2">
        <v>88.235715060227307</v>
      </c>
      <c r="D396" s="2">
        <v>88.226066589355469</v>
      </c>
      <c r="E396" s="2">
        <v>88.226066589355469</v>
      </c>
      <c r="F396" s="3">
        <v>878600</v>
      </c>
    </row>
    <row r="397" spans="1:6" x14ac:dyDescent="0.3">
      <c r="A397" s="1">
        <v>44405</v>
      </c>
      <c r="B397" s="2">
        <v>88.226066589355469</v>
      </c>
      <c r="C397" s="2">
        <v>88.235715060227307</v>
      </c>
      <c r="D397" s="2">
        <v>88.226066589355469</v>
      </c>
      <c r="E397" s="2">
        <v>88.226066589355469</v>
      </c>
      <c r="F397" s="3">
        <v>1342100</v>
      </c>
    </row>
    <row r="398" spans="1:6" x14ac:dyDescent="0.3">
      <c r="A398" s="1">
        <v>44406</v>
      </c>
      <c r="B398" s="2">
        <v>88.226092187949774</v>
      </c>
      <c r="C398" s="2">
        <v>88.235740661621094</v>
      </c>
      <c r="D398" s="2">
        <v>88.226092187949774</v>
      </c>
      <c r="E398" s="2">
        <v>88.235740661621094</v>
      </c>
      <c r="F398" s="3">
        <v>903400</v>
      </c>
    </row>
    <row r="399" spans="1:6" x14ac:dyDescent="0.3">
      <c r="A399" s="1">
        <v>44407</v>
      </c>
      <c r="B399" s="2">
        <v>88.226066589355469</v>
      </c>
      <c r="C399" s="2">
        <v>88.235715060227307</v>
      </c>
      <c r="D399" s="2">
        <v>88.226066589355469</v>
      </c>
      <c r="E399" s="2">
        <v>88.226066589355469</v>
      </c>
      <c r="F399" s="3">
        <v>410800</v>
      </c>
    </row>
    <row r="400" spans="1:6" x14ac:dyDescent="0.3">
      <c r="A400" s="1">
        <v>44410</v>
      </c>
      <c r="B400" s="2">
        <v>88.226066589355469</v>
      </c>
      <c r="C400" s="2">
        <v>88.235715060227307</v>
      </c>
      <c r="D400" s="2">
        <v>88.226066589355469</v>
      </c>
      <c r="E400" s="2">
        <v>88.226066589355469</v>
      </c>
      <c r="F400" s="3">
        <v>597700</v>
      </c>
    </row>
    <row r="401" spans="1:6" x14ac:dyDescent="0.3">
      <c r="A401" s="1">
        <v>44411</v>
      </c>
      <c r="B401" s="2">
        <v>88.226066589355469</v>
      </c>
      <c r="C401" s="2">
        <v>88.235715060227307</v>
      </c>
      <c r="D401" s="2">
        <v>88.226066589355469</v>
      </c>
      <c r="E401" s="2">
        <v>88.226066589355469</v>
      </c>
      <c r="F401" s="3">
        <v>745100</v>
      </c>
    </row>
    <row r="402" spans="1:6" x14ac:dyDescent="0.3">
      <c r="A402" s="1">
        <v>44412</v>
      </c>
      <c r="B402" s="2">
        <v>88.226066589355469</v>
      </c>
      <c r="C402" s="2">
        <v>88.235715060227307</v>
      </c>
      <c r="D402" s="2">
        <v>88.226066589355469</v>
      </c>
      <c r="E402" s="2">
        <v>88.226066589355469</v>
      </c>
      <c r="F402" s="3">
        <v>1067700</v>
      </c>
    </row>
    <row r="403" spans="1:6" x14ac:dyDescent="0.3">
      <c r="A403" s="1">
        <v>44413</v>
      </c>
      <c r="B403" s="2">
        <v>88.226066589355469</v>
      </c>
      <c r="C403" s="2">
        <v>88.235715060227307</v>
      </c>
      <c r="D403" s="2">
        <v>88.226066589355469</v>
      </c>
      <c r="E403" s="2">
        <v>88.226066589355469</v>
      </c>
      <c r="F403" s="3">
        <v>488300</v>
      </c>
    </row>
    <row r="404" spans="1:6" x14ac:dyDescent="0.3">
      <c r="A404" s="1">
        <v>44414</v>
      </c>
      <c r="B404" s="2">
        <v>88.226092187949774</v>
      </c>
      <c r="C404" s="2">
        <v>88.235740661621094</v>
      </c>
      <c r="D404" s="2">
        <v>88.226092187949774</v>
      </c>
      <c r="E404" s="2">
        <v>88.235740661621094</v>
      </c>
      <c r="F404" s="3">
        <v>694200</v>
      </c>
    </row>
    <row r="405" spans="1:6" x14ac:dyDescent="0.3">
      <c r="A405" s="1">
        <v>44417</v>
      </c>
      <c r="B405" s="2">
        <v>88.226092187949774</v>
      </c>
      <c r="C405" s="2">
        <v>88.235740661621094</v>
      </c>
      <c r="D405" s="2">
        <v>88.226092187949774</v>
      </c>
      <c r="E405" s="2">
        <v>88.235740661621094</v>
      </c>
      <c r="F405" s="3">
        <v>1642900</v>
      </c>
    </row>
    <row r="406" spans="1:6" x14ac:dyDescent="0.3">
      <c r="A406" s="1">
        <v>44418</v>
      </c>
      <c r="B406" s="2">
        <v>88.235715060227307</v>
      </c>
      <c r="C406" s="2">
        <v>88.235715060227307</v>
      </c>
      <c r="D406" s="2">
        <v>88.226066589355469</v>
      </c>
      <c r="E406" s="2">
        <v>88.226066589355469</v>
      </c>
      <c r="F406" s="3">
        <v>937200</v>
      </c>
    </row>
    <row r="407" spans="1:6" x14ac:dyDescent="0.3">
      <c r="A407" s="1">
        <v>44419</v>
      </c>
      <c r="B407" s="2">
        <v>88.226066589355469</v>
      </c>
      <c r="C407" s="2">
        <v>88.235715060227307</v>
      </c>
      <c r="D407" s="2">
        <v>88.226066589355469</v>
      </c>
      <c r="E407" s="2">
        <v>88.226066589355469</v>
      </c>
      <c r="F407" s="3">
        <v>1080500</v>
      </c>
    </row>
    <row r="408" spans="1:6" x14ac:dyDescent="0.3">
      <c r="A408" s="1">
        <v>44420</v>
      </c>
      <c r="B408" s="2">
        <v>88.226066589355469</v>
      </c>
      <c r="C408" s="2">
        <v>88.235715060227307</v>
      </c>
      <c r="D408" s="2">
        <v>88.226066589355469</v>
      </c>
      <c r="E408" s="2">
        <v>88.226066589355469</v>
      </c>
      <c r="F408" s="3">
        <v>616500</v>
      </c>
    </row>
    <row r="409" spans="1:6" x14ac:dyDescent="0.3">
      <c r="A409" s="1">
        <v>44421</v>
      </c>
      <c r="B409" s="2">
        <v>88.235740661621094</v>
      </c>
      <c r="C409" s="2">
        <v>88.235740661621094</v>
      </c>
      <c r="D409" s="2">
        <v>88.226092187949774</v>
      </c>
      <c r="E409" s="2">
        <v>88.235740661621094</v>
      </c>
      <c r="F409" s="3">
        <v>1124700</v>
      </c>
    </row>
    <row r="410" spans="1:6" x14ac:dyDescent="0.3">
      <c r="A410" s="1">
        <v>44424</v>
      </c>
      <c r="B410" s="2">
        <v>88.226079136306481</v>
      </c>
      <c r="C410" s="2">
        <v>88.235727608550462</v>
      </c>
      <c r="D410" s="2">
        <v>88.2164306640625</v>
      </c>
      <c r="E410" s="2">
        <v>88.2164306640625</v>
      </c>
      <c r="F410" s="3">
        <v>1689700</v>
      </c>
    </row>
    <row r="411" spans="1:6" x14ac:dyDescent="0.3">
      <c r="A411" s="1">
        <v>44425</v>
      </c>
      <c r="B411" s="2">
        <v>88.235727608550462</v>
      </c>
      <c r="C411" s="2">
        <v>88.235727608550462</v>
      </c>
      <c r="D411" s="2">
        <v>88.2164306640625</v>
      </c>
      <c r="E411" s="2">
        <v>88.2164306640625</v>
      </c>
      <c r="F411" s="3">
        <v>1564100</v>
      </c>
    </row>
    <row r="412" spans="1:6" x14ac:dyDescent="0.3">
      <c r="A412" s="1">
        <v>44426</v>
      </c>
      <c r="B412" s="2">
        <v>88.2164306640625</v>
      </c>
      <c r="C412" s="2">
        <v>88.235727608550462</v>
      </c>
      <c r="D412" s="2">
        <v>88.2164306640625</v>
      </c>
      <c r="E412" s="2">
        <v>88.2164306640625</v>
      </c>
      <c r="F412" s="3">
        <v>925700</v>
      </c>
    </row>
    <row r="413" spans="1:6" x14ac:dyDescent="0.3">
      <c r="A413" s="1">
        <v>44427</v>
      </c>
      <c r="B413" s="2">
        <v>88.216443714278441</v>
      </c>
      <c r="C413" s="2">
        <v>88.235740661621094</v>
      </c>
      <c r="D413" s="2">
        <v>88.216443714278441</v>
      </c>
      <c r="E413" s="2">
        <v>88.235740661621094</v>
      </c>
      <c r="F413" s="3">
        <v>1720600</v>
      </c>
    </row>
    <row r="414" spans="1:6" x14ac:dyDescent="0.3">
      <c r="A414" s="1">
        <v>44428</v>
      </c>
      <c r="B414" s="2">
        <v>88.226092187949774</v>
      </c>
      <c r="C414" s="2">
        <v>88.235740661621094</v>
      </c>
      <c r="D414" s="2">
        <v>88.216443714278441</v>
      </c>
      <c r="E414" s="2">
        <v>88.235740661621094</v>
      </c>
      <c r="F414" s="3">
        <v>796200</v>
      </c>
    </row>
    <row r="415" spans="1:6" x14ac:dyDescent="0.3">
      <c r="A415" s="1">
        <v>44431</v>
      </c>
      <c r="B415" s="2">
        <v>88.226079136306481</v>
      </c>
      <c r="C415" s="2">
        <v>88.226079136306481</v>
      </c>
      <c r="D415" s="2">
        <v>88.2164306640625</v>
      </c>
      <c r="E415" s="2">
        <v>88.2164306640625</v>
      </c>
      <c r="F415" s="3">
        <v>470700</v>
      </c>
    </row>
    <row r="416" spans="1:6" x14ac:dyDescent="0.3">
      <c r="A416" s="1">
        <v>44432</v>
      </c>
      <c r="B416" s="2">
        <v>88.2164306640625</v>
      </c>
      <c r="C416" s="2">
        <v>88.226079136306481</v>
      </c>
      <c r="D416" s="2">
        <v>88.2164306640625</v>
      </c>
      <c r="E416" s="2">
        <v>88.2164306640625</v>
      </c>
      <c r="F416" s="3">
        <v>808200</v>
      </c>
    </row>
    <row r="417" spans="1:6" x14ac:dyDescent="0.3">
      <c r="A417" s="1">
        <v>44433</v>
      </c>
      <c r="B417" s="2">
        <v>88.2164306640625</v>
      </c>
      <c r="C417" s="2">
        <v>88.226079136306481</v>
      </c>
      <c r="D417" s="2">
        <v>88.2164306640625</v>
      </c>
      <c r="E417" s="2">
        <v>88.2164306640625</v>
      </c>
      <c r="F417" s="3">
        <v>555200</v>
      </c>
    </row>
    <row r="418" spans="1:6" x14ac:dyDescent="0.3">
      <c r="A418" s="1">
        <v>44434</v>
      </c>
      <c r="B418" s="2">
        <v>88.226066589355469</v>
      </c>
      <c r="C418" s="2">
        <v>88.226066589355469</v>
      </c>
      <c r="D418" s="2">
        <v>88.216418118483631</v>
      </c>
      <c r="E418" s="2">
        <v>88.226066589355469</v>
      </c>
      <c r="F418" s="3">
        <v>785600</v>
      </c>
    </row>
    <row r="419" spans="1:6" x14ac:dyDescent="0.3">
      <c r="A419" s="1">
        <v>44435</v>
      </c>
      <c r="B419" s="2">
        <v>88.226066589355469</v>
      </c>
      <c r="C419" s="2">
        <v>88.226066589355469</v>
      </c>
      <c r="D419" s="2">
        <v>88.216418118483631</v>
      </c>
      <c r="E419" s="2">
        <v>88.226066589355469</v>
      </c>
      <c r="F419" s="3">
        <v>479900</v>
      </c>
    </row>
    <row r="420" spans="1:6" x14ac:dyDescent="0.3">
      <c r="A420" s="1">
        <v>44438</v>
      </c>
      <c r="B420" s="2">
        <v>88.226066589355469</v>
      </c>
      <c r="C420" s="2">
        <v>88.226066589355469</v>
      </c>
      <c r="D420" s="2">
        <v>88.216418118483631</v>
      </c>
      <c r="E420" s="2">
        <v>88.226066589355469</v>
      </c>
      <c r="F420" s="3">
        <v>617900</v>
      </c>
    </row>
    <row r="421" spans="1:6" x14ac:dyDescent="0.3">
      <c r="A421" s="1">
        <v>44439</v>
      </c>
      <c r="B421" s="2">
        <v>88.2164306640625</v>
      </c>
      <c r="C421" s="2">
        <v>88.226079136306481</v>
      </c>
      <c r="D421" s="2">
        <v>88.2164306640625</v>
      </c>
      <c r="E421" s="2">
        <v>88.2164306640625</v>
      </c>
      <c r="F421" s="3">
        <v>1021300</v>
      </c>
    </row>
    <row r="422" spans="1:6" x14ac:dyDescent="0.3">
      <c r="A422" s="1">
        <v>44440</v>
      </c>
      <c r="B422" s="2">
        <v>88.226079136306481</v>
      </c>
      <c r="C422" s="2">
        <v>88.226079136306481</v>
      </c>
      <c r="D422" s="2">
        <v>88.2164306640625</v>
      </c>
      <c r="E422" s="2">
        <v>88.2164306640625</v>
      </c>
      <c r="F422" s="3">
        <v>1076800</v>
      </c>
    </row>
    <row r="423" spans="1:6" x14ac:dyDescent="0.3">
      <c r="A423" s="1">
        <v>44441</v>
      </c>
      <c r="B423" s="2">
        <v>88.216443714278441</v>
      </c>
      <c r="C423" s="2">
        <v>88.235740661621094</v>
      </c>
      <c r="D423" s="2">
        <v>88.216443714278441</v>
      </c>
      <c r="E423" s="2">
        <v>88.235740661621094</v>
      </c>
      <c r="F423" s="3">
        <v>673800</v>
      </c>
    </row>
    <row r="424" spans="1:6" x14ac:dyDescent="0.3">
      <c r="A424" s="1">
        <v>44442</v>
      </c>
      <c r="B424" s="2">
        <v>88.226079136306481</v>
      </c>
      <c r="C424" s="2">
        <v>88.226079136306481</v>
      </c>
      <c r="D424" s="2">
        <v>88.2164306640625</v>
      </c>
      <c r="E424" s="2">
        <v>88.2164306640625</v>
      </c>
      <c r="F424" s="3">
        <v>496300</v>
      </c>
    </row>
    <row r="425" spans="1:6" x14ac:dyDescent="0.3">
      <c r="A425" s="1">
        <v>44446</v>
      </c>
      <c r="B425" s="2">
        <v>88.226079136306481</v>
      </c>
      <c r="C425" s="2">
        <v>88.226079136306481</v>
      </c>
      <c r="D425" s="2">
        <v>88.2164306640625</v>
      </c>
      <c r="E425" s="2">
        <v>88.2164306640625</v>
      </c>
      <c r="F425" s="3">
        <v>1597100</v>
      </c>
    </row>
    <row r="426" spans="1:6" x14ac:dyDescent="0.3">
      <c r="A426" s="1">
        <v>44447</v>
      </c>
      <c r="B426" s="2">
        <v>88.2164306640625</v>
      </c>
      <c r="C426" s="2">
        <v>88.226079136306481</v>
      </c>
      <c r="D426" s="2">
        <v>88.2164306640625</v>
      </c>
      <c r="E426" s="2">
        <v>88.2164306640625</v>
      </c>
      <c r="F426" s="3">
        <v>1053500</v>
      </c>
    </row>
    <row r="427" spans="1:6" x14ac:dyDescent="0.3">
      <c r="A427" s="1">
        <v>44448</v>
      </c>
      <c r="B427" s="2">
        <v>88.2164306640625</v>
      </c>
      <c r="C427" s="2">
        <v>88.226079136306481</v>
      </c>
      <c r="D427" s="2">
        <v>88.2164306640625</v>
      </c>
      <c r="E427" s="2">
        <v>88.2164306640625</v>
      </c>
      <c r="F427" s="3">
        <v>735500</v>
      </c>
    </row>
    <row r="428" spans="1:6" x14ac:dyDescent="0.3">
      <c r="A428" s="1">
        <v>44449</v>
      </c>
      <c r="B428" s="2">
        <v>88.216418118483631</v>
      </c>
      <c r="C428" s="2">
        <v>88.226066589355469</v>
      </c>
      <c r="D428" s="2">
        <v>88.216418118483631</v>
      </c>
      <c r="E428" s="2">
        <v>88.226066589355469</v>
      </c>
      <c r="F428" s="3">
        <v>521700</v>
      </c>
    </row>
    <row r="429" spans="1:6" x14ac:dyDescent="0.3">
      <c r="A429" s="1">
        <v>44452</v>
      </c>
      <c r="B429" s="2">
        <v>88.216418118483631</v>
      </c>
      <c r="C429" s="2">
        <v>88.226066589355469</v>
      </c>
      <c r="D429" s="2">
        <v>88.216418118483631</v>
      </c>
      <c r="E429" s="2">
        <v>88.226066589355469</v>
      </c>
      <c r="F429" s="3">
        <v>5164600</v>
      </c>
    </row>
    <row r="430" spans="1:6" x14ac:dyDescent="0.3">
      <c r="A430" s="1">
        <v>44453</v>
      </c>
      <c r="B430" s="2">
        <v>88.226079136306481</v>
      </c>
      <c r="C430" s="2">
        <v>88.226079136306481</v>
      </c>
      <c r="D430" s="2">
        <v>88.2164306640625</v>
      </c>
      <c r="E430" s="2">
        <v>88.2164306640625</v>
      </c>
      <c r="F430" s="3">
        <v>4534300</v>
      </c>
    </row>
    <row r="431" spans="1:6" x14ac:dyDescent="0.3">
      <c r="A431" s="1">
        <v>44454</v>
      </c>
      <c r="B431" s="2">
        <v>88.2164306640625</v>
      </c>
      <c r="C431" s="2">
        <v>88.226079136306481</v>
      </c>
      <c r="D431" s="2">
        <v>88.2164306640625</v>
      </c>
      <c r="E431" s="2">
        <v>88.2164306640625</v>
      </c>
      <c r="F431" s="3">
        <v>1465500</v>
      </c>
    </row>
    <row r="432" spans="1:6" x14ac:dyDescent="0.3">
      <c r="A432" s="1">
        <v>44455</v>
      </c>
      <c r="B432" s="2">
        <v>88.226066589355469</v>
      </c>
      <c r="C432" s="2">
        <v>88.226066589355469</v>
      </c>
      <c r="D432" s="2">
        <v>88.216418118483631</v>
      </c>
      <c r="E432" s="2">
        <v>88.226066589355469</v>
      </c>
      <c r="F432" s="3">
        <v>1322600</v>
      </c>
    </row>
    <row r="433" spans="1:6" x14ac:dyDescent="0.3">
      <c r="A433" s="1">
        <v>44456</v>
      </c>
      <c r="B433" s="2">
        <v>88.2164306640625</v>
      </c>
      <c r="C433" s="2">
        <v>88.226079136306481</v>
      </c>
      <c r="D433" s="2">
        <v>88.2164306640625</v>
      </c>
      <c r="E433" s="2">
        <v>88.2164306640625</v>
      </c>
      <c r="F433" s="3">
        <v>810900</v>
      </c>
    </row>
    <row r="434" spans="1:6" x14ac:dyDescent="0.3">
      <c r="A434" s="1">
        <v>44459</v>
      </c>
      <c r="B434" s="2">
        <v>88.216418118483631</v>
      </c>
      <c r="C434" s="2">
        <v>88.226066589355469</v>
      </c>
      <c r="D434" s="2">
        <v>88.216418118483631</v>
      </c>
      <c r="E434" s="2">
        <v>88.226066589355469</v>
      </c>
      <c r="F434" s="3">
        <v>1087100</v>
      </c>
    </row>
    <row r="435" spans="1:6" x14ac:dyDescent="0.3">
      <c r="A435" s="1">
        <v>44460</v>
      </c>
      <c r="B435" s="2">
        <v>88.2164306640625</v>
      </c>
      <c r="C435" s="2">
        <v>88.226079136306481</v>
      </c>
      <c r="D435" s="2">
        <v>88.2164306640625</v>
      </c>
      <c r="E435" s="2">
        <v>88.2164306640625</v>
      </c>
      <c r="F435" s="3">
        <v>1462300</v>
      </c>
    </row>
    <row r="436" spans="1:6" x14ac:dyDescent="0.3">
      <c r="A436" s="1">
        <v>44461</v>
      </c>
      <c r="B436" s="2">
        <v>88.2164306640625</v>
      </c>
      <c r="C436" s="2">
        <v>88.226079136306481</v>
      </c>
      <c r="D436" s="2">
        <v>88.2164306640625</v>
      </c>
      <c r="E436" s="2">
        <v>88.2164306640625</v>
      </c>
      <c r="F436" s="3">
        <v>1062200</v>
      </c>
    </row>
    <row r="437" spans="1:6" x14ac:dyDescent="0.3">
      <c r="A437" s="1">
        <v>44462</v>
      </c>
      <c r="B437" s="2">
        <v>88.216418118483631</v>
      </c>
      <c r="C437" s="2">
        <v>88.226066589355469</v>
      </c>
      <c r="D437" s="2">
        <v>88.216418118483631</v>
      </c>
      <c r="E437" s="2">
        <v>88.226066589355469</v>
      </c>
      <c r="F437" s="3">
        <v>1108400</v>
      </c>
    </row>
    <row r="438" spans="1:6" x14ac:dyDescent="0.3">
      <c r="A438" s="1">
        <v>44463</v>
      </c>
      <c r="B438" s="2">
        <v>88.226079136306481</v>
      </c>
      <c r="C438" s="2">
        <v>88.226079136306481</v>
      </c>
      <c r="D438" s="2">
        <v>88.2164306640625</v>
      </c>
      <c r="E438" s="2">
        <v>88.2164306640625</v>
      </c>
      <c r="F438" s="3">
        <v>1912100</v>
      </c>
    </row>
    <row r="439" spans="1:6" x14ac:dyDescent="0.3">
      <c r="A439" s="1">
        <v>44466</v>
      </c>
      <c r="B439" s="2">
        <v>88.226079136306481</v>
      </c>
      <c r="C439" s="2">
        <v>88.226079136306481</v>
      </c>
      <c r="D439" s="2">
        <v>88.206789551446462</v>
      </c>
      <c r="E439" s="2">
        <v>88.2164306640625</v>
      </c>
      <c r="F439" s="3">
        <v>2605900</v>
      </c>
    </row>
    <row r="440" spans="1:6" x14ac:dyDescent="0.3">
      <c r="A440" s="1">
        <v>44467</v>
      </c>
      <c r="B440" s="2">
        <v>88.226079136306481</v>
      </c>
      <c r="C440" s="2">
        <v>88.226079136306481</v>
      </c>
      <c r="D440" s="2">
        <v>88.206789551446462</v>
      </c>
      <c r="E440" s="2">
        <v>88.2164306640625</v>
      </c>
      <c r="F440" s="3">
        <v>978800</v>
      </c>
    </row>
    <row r="441" spans="1:6" x14ac:dyDescent="0.3">
      <c r="A441" s="1">
        <v>44468</v>
      </c>
      <c r="B441" s="2">
        <v>88.216418118483631</v>
      </c>
      <c r="C441" s="2">
        <v>88.226066589355469</v>
      </c>
      <c r="D441" s="2">
        <v>88.216418118483631</v>
      </c>
      <c r="E441" s="2">
        <v>88.226066589355469</v>
      </c>
      <c r="F441" s="3">
        <v>787600</v>
      </c>
    </row>
    <row r="442" spans="1:6" x14ac:dyDescent="0.3">
      <c r="A442" s="1">
        <v>44469</v>
      </c>
      <c r="B442" s="2">
        <v>88.216418118483631</v>
      </c>
      <c r="C442" s="2">
        <v>88.226066589355469</v>
      </c>
      <c r="D442" s="2">
        <v>88.216418118483631</v>
      </c>
      <c r="E442" s="2">
        <v>88.226066589355469</v>
      </c>
      <c r="F442" s="3">
        <v>777700</v>
      </c>
    </row>
    <row r="443" spans="1:6" x14ac:dyDescent="0.3">
      <c r="A443" s="1">
        <v>44470</v>
      </c>
      <c r="B443" s="2">
        <v>88.226066589355469</v>
      </c>
      <c r="C443" s="2">
        <v>88.226066589355469</v>
      </c>
      <c r="D443" s="2">
        <v>88.206777007238685</v>
      </c>
      <c r="E443" s="2">
        <v>88.226066589355469</v>
      </c>
      <c r="F443" s="3">
        <v>1484700</v>
      </c>
    </row>
    <row r="444" spans="1:6" x14ac:dyDescent="0.3">
      <c r="A444" s="1">
        <v>44473</v>
      </c>
      <c r="B444" s="2">
        <v>88.216435851952539</v>
      </c>
      <c r="C444" s="2">
        <v>88.216435851952539</v>
      </c>
      <c r="D444" s="2">
        <v>88.206794738769531</v>
      </c>
      <c r="E444" s="2">
        <v>88.206794738769531</v>
      </c>
      <c r="F444" s="3">
        <v>757500</v>
      </c>
    </row>
    <row r="445" spans="1:6" x14ac:dyDescent="0.3">
      <c r="A445" s="1">
        <v>44474</v>
      </c>
      <c r="B445" s="2">
        <v>88.206789551446462</v>
      </c>
      <c r="C445" s="2">
        <v>88.2164306640625</v>
      </c>
      <c r="D445" s="2">
        <v>88.206789551446462</v>
      </c>
      <c r="E445" s="2">
        <v>88.2164306640625</v>
      </c>
      <c r="F445" s="3">
        <v>537800</v>
      </c>
    </row>
    <row r="446" spans="1:6" x14ac:dyDescent="0.3">
      <c r="A446" s="1">
        <v>44475</v>
      </c>
      <c r="B446" s="2">
        <v>88.206789551446462</v>
      </c>
      <c r="C446" s="2">
        <v>88.2164306640625</v>
      </c>
      <c r="D446" s="2">
        <v>88.206789551446462</v>
      </c>
      <c r="E446" s="2">
        <v>88.2164306640625</v>
      </c>
      <c r="F446" s="3">
        <v>1394800</v>
      </c>
    </row>
    <row r="447" spans="1:6" x14ac:dyDescent="0.3">
      <c r="A447" s="1">
        <v>44476</v>
      </c>
      <c r="B447" s="2">
        <v>88.206789551446462</v>
      </c>
      <c r="C447" s="2">
        <v>88.2164306640625</v>
      </c>
      <c r="D447" s="2">
        <v>88.206789551446462</v>
      </c>
      <c r="E447" s="2">
        <v>88.2164306640625</v>
      </c>
      <c r="F447" s="3">
        <v>775400</v>
      </c>
    </row>
    <row r="448" spans="1:6" x14ac:dyDescent="0.3">
      <c r="A448" s="1">
        <v>44477</v>
      </c>
      <c r="B448" s="2">
        <v>88.2164306640625</v>
      </c>
      <c r="C448" s="2">
        <v>88.2164306640625</v>
      </c>
      <c r="D448" s="2">
        <v>88.206789551446462</v>
      </c>
      <c r="E448" s="2">
        <v>88.2164306640625</v>
      </c>
      <c r="F448" s="3">
        <v>487600</v>
      </c>
    </row>
    <row r="449" spans="1:6" x14ac:dyDescent="0.3">
      <c r="A449" s="1">
        <v>44480</v>
      </c>
      <c r="B449" s="2">
        <v>88.206789551446462</v>
      </c>
      <c r="C449" s="2">
        <v>88.2164306640625</v>
      </c>
      <c r="D449" s="2">
        <v>88.206789551446462</v>
      </c>
      <c r="E449" s="2">
        <v>88.2164306640625</v>
      </c>
      <c r="F449" s="3">
        <v>622200</v>
      </c>
    </row>
    <row r="450" spans="1:6" x14ac:dyDescent="0.3">
      <c r="A450" s="1">
        <v>44481</v>
      </c>
      <c r="B450" s="2">
        <v>88.206789551446462</v>
      </c>
      <c r="C450" s="2">
        <v>88.2164306640625</v>
      </c>
      <c r="D450" s="2">
        <v>88.206789551446462</v>
      </c>
      <c r="E450" s="2">
        <v>88.2164306640625</v>
      </c>
      <c r="F450" s="3">
        <v>580200</v>
      </c>
    </row>
    <row r="451" spans="1:6" x14ac:dyDescent="0.3">
      <c r="A451" s="1">
        <v>44482</v>
      </c>
      <c r="B451" s="2">
        <v>88.206789551446462</v>
      </c>
      <c r="C451" s="2">
        <v>88.2164306640625</v>
      </c>
      <c r="D451" s="2">
        <v>88.206789551446462</v>
      </c>
      <c r="E451" s="2">
        <v>88.2164306640625</v>
      </c>
      <c r="F451" s="3">
        <v>934200</v>
      </c>
    </row>
    <row r="452" spans="1:6" x14ac:dyDescent="0.3">
      <c r="A452" s="1">
        <v>44483</v>
      </c>
      <c r="B452" s="2">
        <v>88.216435851952539</v>
      </c>
      <c r="C452" s="2">
        <v>88.216435851952539</v>
      </c>
      <c r="D452" s="2">
        <v>88.206794738769531</v>
      </c>
      <c r="E452" s="2">
        <v>88.206794738769531</v>
      </c>
      <c r="F452" s="3">
        <v>610500</v>
      </c>
    </row>
    <row r="453" spans="1:6" x14ac:dyDescent="0.3">
      <c r="A453" s="1">
        <v>44484</v>
      </c>
      <c r="B453" s="2">
        <v>88.206789551446462</v>
      </c>
      <c r="C453" s="2">
        <v>88.2164306640625</v>
      </c>
      <c r="D453" s="2">
        <v>88.206789551446462</v>
      </c>
      <c r="E453" s="2">
        <v>88.2164306640625</v>
      </c>
      <c r="F453" s="3">
        <v>798700</v>
      </c>
    </row>
    <row r="454" spans="1:6" x14ac:dyDescent="0.3">
      <c r="A454" s="1">
        <v>44487</v>
      </c>
      <c r="B454" s="2">
        <v>88.206794738769531</v>
      </c>
      <c r="C454" s="2">
        <v>88.216435851952539</v>
      </c>
      <c r="D454" s="2">
        <v>88.206794738769531</v>
      </c>
      <c r="E454" s="2">
        <v>88.206794738769531</v>
      </c>
      <c r="F454" s="3">
        <v>650100</v>
      </c>
    </row>
    <row r="455" spans="1:6" x14ac:dyDescent="0.3">
      <c r="A455" s="1">
        <v>44488</v>
      </c>
      <c r="B455" s="2">
        <v>88.206794738769531</v>
      </c>
      <c r="C455" s="2">
        <v>88.216435851952539</v>
      </c>
      <c r="D455" s="2">
        <v>88.206794738769531</v>
      </c>
      <c r="E455" s="2">
        <v>88.206794738769531</v>
      </c>
      <c r="F455" s="3">
        <v>585400</v>
      </c>
    </row>
    <row r="456" spans="1:6" x14ac:dyDescent="0.3">
      <c r="A456" s="1">
        <v>44489</v>
      </c>
      <c r="B456" s="2">
        <v>88.216435851952539</v>
      </c>
      <c r="C456" s="2">
        <v>88.216435851952539</v>
      </c>
      <c r="D456" s="2">
        <v>88.206794738769531</v>
      </c>
      <c r="E456" s="2">
        <v>88.206794738769531</v>
      </c>
      <c r="F456" s="3">
        <v>2241500</v>
      </c>
    </row>
    <row r="457" spans="1:6" x14ac:dyDescent="0.3">
      <c r="A457" s="1">
        <v>44490</v>
      </c>
      <c r="B457" s="2">
        <v>88.206794738769531</v>
      </c>
      <c r="C457" s="2">
        <v>88.216435851952539</v>
      </c>
      <c r="D457" s="2">
        <v>88.206794738769531</v>
      </c>
      <c r="E457" s="2">
        <v>88.206794738769531</v>
      </c>
      <c r="F457" s="3">
        <v>733500</v>
      </c>
    </row>
    <row r="458" spans="1:6" x14ac:dyDescent="0.3">
      <c r="A458" s="1">
        <v>44491</v>
      </c>
      <c r="B458" s="2">
        <v>88.206794738769531</v>
      </c>
      <c r="C458" s="2">
        <v>88.216435851952539</v>
      </c>
      <c r="D458" s="2">
        <v>88.197146265958125</v>
      </c>
      <c r="E458" s="2">
        <v>88.206794738769531</v>
      </c>
      <c r="F458" s="3">
        <v>721000</v>
      </c>
    </row>
    <row r="459" spans="1:6" x14ac:dyDescent="0.3">
      <c r="A459" s="1">
        <v>44494</v>
      </c>
      <c r="B459" s="2">
        <v>88.2164306640625</v>
      </c>
      <c r="C459" s="2">
        <v>88.2164306640625</v>
      </c>
      <c r="D459" s="2">
        <v>88.206789551446462</v>
      </c>
      <c r="E459" s="2">
        <v>88.2164306640625</v>
      </c>
      <c r="F459" s="3">
        <v>674100</v>
      </c>
    </row>
    <row r="460" spans="1:6" x14ac:dyDescent="0.3">
      <c r="A460" s="1">
        <v>44495</v>
      </c>
      <c r="B460" s="2">
        <v>88.206792027202297</v>
      </c>
      <c r="C460" s="2">
        <v>88.216433140088938</v>
      </c>
      <c r="D460" s="2">
        <v>88.1971435546875</v>
      </c>
      <c r="E460" s="2">
        <v>88.1971435546875</v>
      </c>
      <c r="F460" s="3">
        <v>1092600</v>
      </c>
    </row>
    <row r="461" spans="1:6" x14ac:dyDescent="0.3">
      <c r="A461" s="1">
        <v>44496</v>
      </c>
      <c r="B461" s="2">
        <v>88.206792027202297</v>
      </c>
      <c r="C461" s="2">
        <v>88.216433140088938</v>
      </c>
      <c r="D461" s="2">
        <v>88.1971435546875</v>
      </c>
      <c r="E461" s="2">
        <v>88.1971435546875</v>
      </c>
      <c r="F461" s="3">
        <v>779600</v>
      </c>
    </row>
    <row r="462" spans="1:6" x14ac:dyDescent="0.3">
      <c r="A462" s="1">
        <v>44497</v>
      </c>
      <c r="B462" s="2">
        <v>88.206789551446462</v>
      </c>
      <c r="C462" s="2">
        <v>88.2164306640625</v>
      </c>
      <c r="D462" s="2">
        <v>88.206789551446462</v>
      </c>
      <c r="E462" s="2">
        <v>88.2164306640625</v>
      </c>
      <c r="F462" s="3">
        <v>663800</v>
      </c>
    </row>
    <row r="463" spans="1:6" x14ac:dyDescent="0.3">
      <c r="A463" s="1">
        <v>44498</v>
      </c>
      <c r="B463" s="2">
        <v>88.206789551446462</v>
      </c>
      <c r="C463" s="2">
        <v>88.2164306640625</v>
      </c>
      <c r="D463" s="2">
        <v>88.197141079202481</v>
      </c>
      <c r="E463" s="2">
        <v>88.2164306640625</v>
      </c>
      <c r="F463" s="3">
        <v>886900</v>
      </c>
    </row>
    <row r="464" spans="1:6" x14ac:dyDescent="0.3">
      <c r="A464" s="1">
        <v>44501</v>
      </c>
      <c r="B464" s="2">
        <v>88.206789551446462</v>
      </c>
      <c r="C464" s="2">
        <v>88.2164306640625</v>
      </c>
      <c r="D464" s="2">
        <v>88.206789551446462</v>
      </c>
      <c r="E464" s="2">
        <v>88.2164306640625</v>
      </c>
      <c r="F464" s="3">
        <v>1121800</v>
      </c>
    </row>
    <row r="465" spans="1:6" x14ac:dyDescent="0.3">
      <c r="A465" s="1">
        <v>44502</v>
      </c>
      <c r="B465" s="2">
        <v>88.206792027202297</v>
      </c>
      <c r="C465" s="2">
        <v>88.216433140088938</v>
      </c>
      <c r="D465" s="2">
        <v>88.1971435546875</v>
      </c>
      <c r="E465" s="2">
        <v>88.1971435546875</v>
      </c>
      <c r="F465" s="3">
        <v>699200</v>
      </c>
    </row>
    <row r="466" spans="1:6" x14ac:dyDescent="0.3">
      <c r="A466" s="1">
        <v>44503</v>
      </c>
      <c r="B466" s="2">
        <v>88.206792027202297</v>
      </c>
      <c r="C466" s="2">
        <v>88.206792027202297</v>
      </c>
      <c r="D466" s="2">
        <v>88.1971435546875</v>
      </c>
      <c r="E466" s="2">
        <v>88.1971435546875</v>
      </c>
      <c r="F466" s="3">
        <v>1099500</v>
      </c>
    </row>
    <row r="467" spans="1:6" x14ac:dyDescent="0.3">
      <c r="A467" s="1">
        <v>44504</v>
      </c>
      <c r="B467" s="2">
        <v>88.206794738769531</v>
      </c>
      <c r="C467" s="2">
        <v>88.216435851952539</v>
      </c>
      <c r="D467" s="2">
        <v>88.197146265958125</v>
      </c>
      <c r="E467" s="2">
        <v>88.206794738769531</v>
      </c>
      <c r="F467" s="3">
        <v>791500</v>
      </c>
    </row>
    <row r="468" spans="1:6" x14ac:dyDescent="0.3">
      <c r="A468" s="1">
        <v>44505</v>
      </c>
      <c r="B468" s="2">
        <v>88.206794738769531</v>
      </c>
      <c r="C468" s="2">
        <v>88.206794738769531</v>
      </c>
      <c r="D468" s="2">
        <v>88.197146265958125</v>
      </c>
      <c r="E468" s="2">
        <v>88.206794738769531</v>
      </c>
      <c r="F468" s="3">
        <v>829100</v>
      </c>
    </row>
    <row r="469" spans="1:6" x14ac:dyDescent="0.3">
      <c r="A469" s="1">
        <v>44508</v>
      </c>
      <c r="B469" s="2">
        <v>88.206789551446462</v>
      </c>
      <c r="C469" s="2">
        <v>88.2164306640625</v>
      </c>
      <c r="D469" s="2">
        <v>88.197141079202481</v>
      </c>
      <c r="E469" s="2">
        <v>88.2164306640625</v>
      </c>
      <c r="F469" s="3">
        <v>1379300</v>
      </c>
    </row>
    <row r="470" spans="1:6" x14ac:dyDescent="0.3">
      <c r="A470" s="1">
        <v>44509</v>
      </c>
      <c r="B470" s="2">
        <v>88.206792027202297</v>
      </c>
      <c r="C470" s="2">
        <v>88.206792027202297</v>
      </c>
      <c r="D470" s="2">
        <v>88.1971435546875</v>
      </c>
      <c r="E470" s="2">
        <v>88.1971435546875</v>
      </c>
      <c r="F470" s="3">
        <v>962800</v>
      </c>
    </row>
    <row r="471" spans="1:6" x14ac:dyDescent="0.3">
      <c r="A471" s="1">
        <v>44510</v>
      </c>
      <c r="B471" s="2">
        <v>88.206792027202297</v>
      </c>
      <c r="C471" s="2">
        <v>88.216433140088938</v>
      </c>
      <c r="D471" s="2">
        <v>88.1971435546875</v>
      </c>
      <c r="E471" s="2">
        <v>88.1971435546875</v>
      </c>
      <c r="F471" s="3">
        <v>1147600</v>
      </c>
    </row>
    <row r="472" spans="1:6" x14ac:dyDescent="0.3">
      <c r="A472" s="1">
        <v>44511</v>
      </c>
      <c r="B472" s="2">
        <v>88.206794738769531</v>
      </c>
      <c r="C472" s="2">
        <v>88.206794738769531</v>
      </c>
      <c r="D472" s="2">
        <v>88.197146265958125</v>
      </c>
      <c r="E472" s="2">
        <v>88.206794738769531</v>
      </c>
      <c r="F472" s="3">
        <v>789300</v>
      </c>
    </row>
    <row r="473" spans="1:6" x14ac:dyDescent="0.3">
      <c r="A473" s="1">
        <v>44512</v>
      </c>
      <c r="B473" s="2">
        <v>88.197146265958125</v>
      </c>
      <c r="C473" s="2">
        <v>88.206794738769531</v>
      </c>
      <c r="D473" s="2">
        <v>88.197146265958125</v>
      </c>
      <c r="E473" s="2">
        <v>88.206794738769531</v>
      </c>
      <c r="F473" s="3">
        <v>558600</v>
      </c>
    </row>
    <row r="474" spans="1:6" x14ac:dyDescent="0.3">
      <c r="A474" s="1">
        <v>44515</v>
      </c>
      <c r="B474" s="2">
        <v>88.206794738769531</v>
      </c>
      <c r="C474" s="2">
        <v>88.206794738769531</v>
      </c>
      <c r="D474" s="2">
        <v>88.197146265958125</v>
      </c>
      <c r="E474" s="2">
        <v>88.206794738769531</v>
      </c>
      <c r="F474" s="3">
        <v>670800</v>
      </c>
    </row>
    <row r="475" spans="1:6" x14ac:dyDescent="0.3">
      <c r="A475" s="1">
        <v>44516</v>
      </c>
      <c r="B475" s="2">
        <v>88.206792027202297</v>
      </c>
      <c r="C475" s="2">
        <v>88.206792027202297</v>
      </c>
      <c r="D475" s="2">
        <v>88.1971435546875</v>
      </c>
      <c r="E475" s="2">
        <v>88.1971435546875</v>
      </c>
      <c r="F475" s="3">
        <v>1105900</v>
      </c>
    </row>
    <row r="476" spans="1:6" x14ac:dyDescent="0.3">
      <c r="A476" s="1">
        <v>44517</v>
      </c>
      <c r="B476" s="2">
        <v>88.1971435546875</v>
      </c>
      <c r="C476" s="2">
        <v>88.206792027202297</v>
      </c>
      <c r="D476" s="2">
        <v>88.1971435546875</v>
      </c>
      <c r="E476" s="2">
        <v>88.1971435546875</v>
      </c>
      <c r="F476" s="3">
        <v>1197200</v>
      </c>
    </row>
    <row r="477" spans="1:6" x14ac:dyDescent="0.3">
      <c r="A477" s="1">
        <v>44518</v>
      </c>
      <c r="B477" s="2">
        <v>88.197146265958125</v>
      </c>
      <c r="C477" s="2">
        <v>88.206794738769531</v>
      </c>
      <c r="D477" s="2">
        <v>88.197146265958125</v>
      </c>
      <c r="E477" s="2">
        <v>88.206794738769531</v>
      </c>
      <c r="F477" s="3">
        <v>801900</v>
      </c>
    </row>
    <row r="478" spans="1:6" x14ac:dyDescent="0.3">
      <c r="A478" s="1">
        <v>44519</v>
      </c>
      <c r="B478" s="2">
        <v>88.206794738769531</v>
      </c>
      <c r="C478" s="2">
        <v>88.206794738769531</v>
      </c>
      <c r="D478" s="2">
        <v>88.197146265958125</v>
      </c>
      <c r="E478" s="2">
        <v>88.206794738769531</v>
      </c>
      <c r="F478" s="3">
        <v>1430300</v>
      </c>
    </row>
    <row r="479" spans="1:6" x14ac:dyDescent="0.3">
      <c r="A479" s="1">
        <v>44522</v>
      </c>
      <c r="B479" s="2">
        <v>88.197146265958125</v>
      </c>
      <c r="C479" s="2">
        <v>88.206794738769531</v>
      </c>
      <c r="D479" s="2">
        <v>88.197146265958125</v>
      </c>
      <c r="E479" s="2">
        <v>88.206794738769531</v>
      </c>
      <c r="F479" s="3">
        <v>778900</v>
      </c>
    </row>
    <row r="480" spans="1:6" x14ac:dyDescent="0.3">
      <c r="A480" s="1">
        <v>44523</v>
      </c>
      <c r="B480" s="2">
        <v>88.1971435546875</v>
      </c>
      <c r="C480" s="2">
        <v>88.206792027202297</v>
      </c>
      <c r="D480" s="2">
        <v>88.1971435546875</v>
      </c>
      <c r="E480" s="2">
        <v>88.1971435546875</v>
      </c>
      <c r="F480" s="3">
        <v>771400</v>
      </c>
    </row>
    <row r="481" spans="1:6" x14ac:dyDescent="0.3">
      <c r="A481" s="1">
        <v>44524</v>
      </c>
      <c r="B481" s="2">
        <v>88.197146265958125</v>
      </c>
      <c r="C481" s="2">
        <v>88.206794738769531</v>
      </c>
      <c r="D481" s="2">
        <v>88.197146265958125</v>
      </c>
      <c r="E481" s="2">
        <v>88.206794738769531</v>
      </c>
      <c r="F481" s="3">
        <v>677000</v>
      </c>
    </row>
    <row r="482" spans="1:6" x14ac:dyDescent="0.3">
      <c r="A482" s="1">
        <v>44526</v>
      </c>
      <c r="B482" s="2">
        <v>88.1971435546875</v>
      </c>
      <c r="C482" s="2">
        <v>88.206792027202297</v>
      </c>
      <c r="D482" s="2">
        <v>88.1971435546875</v>
      </c>
      <c r="E482" s="2">
        <v>88.1971435546875</v>
      </c>
      <c r="F482" s="3">
        <v>735800</v>
      </c>
    </row>
    <row r="483" spans="1:6" x14ac:dyDescent="0.3">
      <c r="A483" s="1">
        <v>44529</v>
      </c>
      <c r="B483" s="2">
        <v>88.197146265958125</v>
      </c>
      <c r="C483" s="2">
        <v>88.206794738769531</v>
      </c>
      <c r="D483" s="2">
        <v>88.197146265958125</v>
      </c>
      <c r="E483" s="2">
        <v>88.206794738769531</v>
      </c>
      <c r="F483" s="3">
        <v>1067100</v>
      </c>
    </row>
    <row r="484" spans="1:6" x14ac:dyDescent="0.3">
      <c r="A484" s="1">
        <v>44530</v>
      </c>
      <c r="B484" s="2">
        <v>88.206792027202297</v>
      </c>
      <c r="C484" s="2">
        <v>88.206792027202297</v>
      </c>
      <c r="D484" s="2">
        <v>88.1971435546875</v>
      </c>
      <c r="E484" s="2">
        <v>88.1971435546875</v>
      </c>
      <c r="F484" s="3">
        <v>2554800</v>
      </c>
    </row>
    <row r="485" spans="1:6" x14ac:dyDescent="0.3">
      <c r="A485" s="1">
        <v>44531</v>
      </c>
      <c r="B485" s="2">
        <v>88.206794738769531</v>
      </c>
      <c r="C485" s="2">
        <v>88.206794738769531</v>
      </c>
      <c r="D485" s="2">
        <v>88.197146265958125</v>
      </c>
      <c r="E485" s="2">
        <v>88.206794738769531</v>
      </c>
      <c r="F485" s="3">
        <v>1989400</v>
      </c>
    </row>
    <row r="486" spans="1:6" x14ac:dyDescent="0.3">
      <c r="A486" s="1">
        <v>44532</v>
      </c>
      <c r="B486" s="2">
        <v>88.206794738769531</v>
      </c>
      <c r="C486" s="2">
        <v>88.206794738769531</v>
      </c>
      <c r="D486" s="2">
        <v>88.197146265958125</v>
      </c>
      <c r="E486" s="2">
        <v>88.206794738769531</v>
      </c>
      <c r="F486" s="3">
        <v>1502400</v>
      </c>
    </row>
    <row r="487" spans="1:6" x14ac:dyDescent="0.3">
      <c r="A487" s="1">
        <v>44533</v>
      </c>
      <c r="B487" s="2">
        <v>88.206792027202297</v>
      </c>
      <c r="C487" s="2">
        <v>88.206792027202297</v>
      </c>
      <c r="D487" s="2">
        <v>88.1971435546875</v>
      </c>
      <c r="E487" s="2">
        <v>88.1971435546875</v>
      </c>
      <c r="F487" s="3">
        <v>717900</v>
      </c>
    </row>
    <row r="488" spans="1:6" x14ac:dyDescent="0.3">
      <c r="A488" s="1">
        <v>44536</v>
      </c>
      <c r="B488" s="2">
        <v>88.206792027202297</v>
      </c>
      <c r="C488" s="2">
        <v>88.206792027202297</v>
      </c>
      <c r="D488" s="2">
        <v>88.1971435546875</v>
      </c>
      <c r="E488" s="2">
        <v>88.1971435546875</v>
      </c>
      <c r="F488" s="3">
        <v>796700</v>
      </c>
    </row>
    <row r="489" spans="1:6" x14ac:dyDescent="0.3">
      <c r="A489" s="1">
        <v>44537</v>
      </c>
      <c r="B489" s="2">
        <v>88.206792027202297</v>
      </c>
      <c r="C489" s="2">
        <v>88.206792027202297</v>
      </c>
      <c r="D489" s="2">
        <v>88.1971435546875</v>
      </c>
      <c r="E489" s="2">
        <v>88.1971435546875</v>
      </c>
      <c r="F489" s="3">
        <v>617900</v>
      </c>
    </row>
    <row r="490" spans="1:6" x14ac:dyDescent="0.3">
      <c r="A490" s="1">
        <v>44538</v>
      </c>
      <c r="B490" s="2">
        <v>88.197146265958125</v>
      </c>
      <c r="C490" s="2">
        <v>88.206794738769531</v>
      </c>
      <c r="D490" s="2">
        <v>88.197146265958125</v>
      </c>
      <c r="E490" s="2">
        <v>88.206794738769531</v>
      </c>
      <c r="F490" s="3">
        <v>1446600</v>
      </c>
    </row>
    <row r="491" spans="1:6" x14ac:dyDescent="0.3">
      <c r="A491" s="1">
        <v>44539</v>
      </c>
      <c r="B491" s="2">
        <v>88.1971435546875</v>
      </c>
      <c r="C491" s="2">
        <v>88.206792027202297</v>
      </c>
      <c r="D491" s="2">
        <v>88.1971435546875</v>
      </c>
      <c r="E491" s="2">
        <v>88.1971435546875</v>
      </c>
      <c r="F491" s="3">
        <v>1110700</v>
      </c>
    </row>
    <row r="492" spans="1:6" x14ac:dyDescent="0.3">
      <c r="A492" s="1">
        <v>44540</v>
      </c>
      <c r="B492" s="2">
        <v>88.206794738769531</v>
      </c>
      <c r="C492" s="2">
        <v>88.206794738769531</v>
      </c>
      <c r="D492" s="2">
        <v>88.197146265958125</v>
      </c>
      <c r="E492" s="2">
        <v>88.206794738769531</v>
      </c>
      <c r="F492" s="3">
        <v>935300</v>
      </c>
    </row>
    <row r="493" spans="1:6" x14ac:dyDescent="0.3">
      <c r="A493" s="1">
        <v>44543</v>
      </c>
      <c r="B493" s="2">
        <v>88.197146265958125</v>
      </c>
      <c r="C493" s="2">
        <v>88.206794738769531</v>
      </c>
      <c r="D493" s="2">
        <v>88.197146265958125</v>
      </c>
      <c r="E493" s="2">
        <v>88.206794738769531</v>
      </c>
      <c r="F493" s="3">
        <v>462600</v>
      </c>
    </row>
    <row r="494" spans="1:6" x14ac:dyDescent="0.3">
      <c r="A494" s="1">
        <v>44544</v>
      </c>
      <c r="B494" s="2">
        <v>88.206794738769531</v>
      </c>
      <c r="C494" s="2">
        <v>88.206794738769531</v>
      </c>
      <c r="D494" s="2">
        <v>88.197146265958125</v>
      </c>
      <c r="E494" s="2">
        <v>88.206794738769531</v>
      </c>
      <c r="F494" s="3">
        <v>817200</v>
      </c>
    </row>
    <row r="495" spans="1:6" x14ac:dyDescent="0.3">
      <c r="A495" s="1">
        <v>44545</v>
      </c>
      <c r="B495" s="2">
        <v>88.197146265958125</v>
      </c>
      <c r="C495" s="2">
        <v>88.206794738769531</v>
      </c>
      <c r="D495" s="2">
        <v>88.197146265958125</v>
      </c>
      <c r="E495" s="2">
        <v>88.206794738769531</v>
      </c>
      <c r="F495" s="3">
        <v>1653900</v>
      </c>
    </row>
    <row r="496" spans="1:6" x14ac:dyDescent="0.3">
      <c r="A496" s="1">
        <v>44546</v>
      </c>
      <c r="B496" s="2">
        <v>88.1971435546875</v>
      </c>
      <c r="C496" s="2">
        <v>88.206792027202297</v>
      </c>
      <c r="D496" s="2">
        <v>88.1971435546875</v>
      </c>
      <c r="E496" s="2">
        <v>88.1971435546875</v>
      </c>
      <c r="F496" s="3">
        <v>809600</v>
      </c>
    </row>
    <row r="497" spans="1:6" x14ac:dyDescent="0.3">
      <c r="A497" s="1">
        <v>44547</v>
      </c>
      <c r="B497" s="2">
        <v>88.206794738769531</v>
      </c>
      <c r="C497" s="2">
        <v>88.206794738769531</v>
      </c>
      <c r="D497" s="2">
        <v>88.197146265958125</v>
      </c>
      <c r="E497" s="2">
        <v>88.206794738769531</v>
      </c>
      <c r="F497" s="3">
        <v>1063900</v>
      </c>
    </row>
    <row r="498" spans="1:6" x14ac:dyDescent="0.3">
      <c r="A498" s="1">
        <v>44550</v>
      </c>
      <c r="B498" s="2">
        <v>88.1971435546875</v>
      </c>
      <c r="C498" s="2">
        <v>88.206792027202297</v>
      </c>
      <c r="D498" s="2">
        <v>88.1971435546875</v>
      </c>
      <c r="E498" s="2">
        <v>88.1971435546875</v>
      </c>
      <c r="F498" s="3">
        <v>2235100</v>
      </c>
    </row>
    <row r="499" spans="1:6" x14ac:dyDescent="0.3">
      <c r="A499" s="1">
        <v>44551</v>
      </c>
      <c r="B499" s="2">
        <v>88.1971408428236</v>
      </c>
      <c r="C499" s="2">
        <v>88.206789315041718</v>
      </c>
      <c r="D499" s="2">
        <v>88.187492370605469</v>
      </c>
      <c r="E499" s="2">
        <v>88.187492370605469</v>
      </c>
      <c r="F499" s="3">
        <v>2372300</v>
      </c>
    </row>
    <row r="500" spans="1:6" x14ac:dyDescent="0.3">
      <c r="A500" s="1">
        <v>44552</v>
      </c>
      <c r="B500" s="2">
        <v>88.1971408428236</v>
      </c>
      <c r="C500" s="2">
        <v>88.206789315041718</v>
      </c>
      <c r="D500" s="2">
        <v>88.187492370605469</v>
      </c>
      <c r="E500" s="2">
        <v>88.187492370605469</v>
      </c>
      <c r="F500" s="3">
        <v>1001900</v>
      </c>
    </row>
    <row r="501" spans="1:6" x14ac:dyDescent="0.3">
      <c r="A501" s="1">
        <v>44553</v>
      </c>
      <c r="B501" s="2">
        <v>88.187492370605469</v>
      </c>
      <c r="C501" s="2">
        <v>88.1971408428236</v>
      </c>
      <c r="D501" s="2">
        <v>88.187492370605469</v>
      </c>
      <c r="E501" s="2">
        <v>88.187492370605469</v>
      </c>
      <c r="F501" s="3">
        <v>571400</v>
      </c>
    </row>
    <row r="502" spans="1:6" x14ac:dyDescent="0.3">
      <c r="A502" s="1">
        <v>44557</v>
      </c>
      <c r="B502" s="2">
        <v>88.187495082172703</v>
      </c>
      <c r="C502" s="2">
        <v>88.1971435546875</v>
      </c>
      <c r="D502" s="2">
        <v>88.187495082172703</v>
      </c>
      <c r="E502" s="2">
        <v>88.1971435546875</v>
      </c>
      <c r="F502" s="3">
        <v>730400</v>
      </c>
    </row>
    <row r="503" spans="1:6" x14ac:dyDescent="0.3">
      <c r="A503" s="1">
        <v>44558</v>
      </c>
      <c r="B503" s="2">
        <v>88.1971408428236</v>
      </c>
      <c r="C503" s="2">
        <v>88.1971408428236</v>
      </c>
      <c r="D503" s="2">
        <v>88.187492370605469</v>
      </c>
      <c r="E503" s="2">
        <v>88.187492370605469</v>
      </c>
      <c r="F503" s="3">
        <v>1933000</v>
      </c>
    </row>
    <row r="504" spans="1:6" x14ac:dyDescent="0.3">
      <c r="A504" s="1">
        <v>44559</v>
      </c>
      <c r="B504" s="2">
        <v>88.187492370605469</v>
      </c>
      <c r="C504" s="2">
        <v>88.1971408428236</v>
      </c>
      <c r="D504" s="2">
        <v>88.187492370605469</v>
      </c>
      <c r="E504" s="2">
        <v>88.187492370605469</v>
      </c>
      <c r="F504" s="3">
        <v>1246300</v>
      </c>
    </row>
    <row r="505" spans="1:6" x14ac:dyDescent="0.3">
      <c r="A505" s="1">
        <v>44560</v>
      </c>
      <c r="B505" s="2">
        <v>88.187495082172703</v>
      </c>
      <c r="C505" s="2">
        <v>88.1971435546875</v>
      </c>
      <c r="D505" s="2">
        <v>88.187495082172703</v>
      </c>
      <c r="E505" s="2">
        <v>88.1971435546875</v>
      </c>
      <c r="F505" s="3">
        <v>837000</v>
      </c>
    </row>
    <row r="506" spans="1:6" x14ac:dyDescent="0.3">
      <c r="A506" s="1">
        <v>44561</v>
      </c>
      <c r="B506" s="2">
        <v>88.187495082172703</v>
      </c>
      <c r="C506" s="2">
        <v>88.1971435546875</v>
      </c>
      <c r="D506" s="2">
        <v>88.187495082172703</v>
      </c>
      <c r="E506" s="2">
        <v>88.1971435546875</v>
      </c>
      <c r="F506" s="3">
        <v>871400</v>
      </c>
    </row>
    <row r="507" spans="1:6" x14ac:dyDescent="0.3">
      <c r="A507" s="1">
        <v>44564</v>
      </c>
      <c r="B507" s="2">
        <v>88.1971408428236</v>
      </c>
      <c r="C507" s="2">
        <v>88.1971408428236</v>
      </c>
      <c r="D507" s="2">
        <v>88.187492370605469</v>
      </c>
      <c r="E507" s="2">
        <v>88.187492370605469</v>
      </c>
      <c r="F507" s="3">
        <v>1764000</v>
      </c>
    </row>
    <row r="508" spans="1:6" x14ac:dyDescent="0.3">
      <c r="A508" s="1">
        <v>44565</v>
      </c>
      <c r="B508" s="2">
        <v>88.187495082172703</v>
      </c>
      <c r="C508" s="2">
        <v>88.1971435546875</v>
      </c>
      <c r="D508" s="2">
        <v>88.187495082172703</v>
      </c>
      <c r="E508" s="2">
        <v>88.1971435546875</v>
      </c>
      <c r="F508" s="3">
        <v>2511800</v>
      </c>
    </row>
    <row r="509" spans="1:6" x14ac:dyDescent="0.3">
      <c r="A509" s="1">
        <v>44566</v>
      </c>
      <c r="B509" s="2">
        <v>88.1971435546875</v>
      </c>
      <c r="C509" s="2">
        <v>88.1971435546875</v>
      </c>
      <c r="D509" s="2">
        <v>88.187495082172703</v>
      </c>
      <c r="E509" s="2">
        <v>88.1971435546875</v>
      </c>
      <c r="F509" s="3">
        <v>1637300</v>
      </c>
    </row>
    <row r="510" spans="1:6" x14ac:dyDescent="0.3">
      <c r="A510" s="1">
        <v>44567</v>
      </c>
      <c r="B510" s="2">
        <v>88.1971435546875</v>
      </c>
      <c r="C510" s="2">
        <v>88.1971435546875</v>
      </c>
      <c r="D510" s="2">
        <v>88.187495082172703</v>
      </c>
      <c r="E510" s="2">
        <v>88.1971435546875</v>
      </c>
      <c r="F510" s="3">
        <v>1077900</v>
      </c>
    </row>
    <row r="511" spans="1:6" x14ac:dyDescent="0.3">
      <c r="A511" s="1">
        <v>44568</v>
      </c>
      <c r="B511" s="2">
        <v>88.1971435546875</v>
      </c>
      <c r="C511" s="2">
        <v>88.1971435546875</v>
      </c>
      <c r="D511" s="2">
        <v>88.187495082172703</v>
      </c>
      <c r="E511" s="2">
        <v>88.1971435546875</v>
      </c>
      <c r="F511" s="3">
        <v>766900</v>
      </c>
    </row>
    <row r="512" spans="1:6" x14ac:dyDescent="0.3">
      <c r="A512" s="1">
        <v>44571</v>
      </c>
      <c r="B512" s="2">
        <v>88.187492370605469</v>
      </c>
      <c r="C512" s="2">
        <v>88.1971408428236</v>
      </c>
      <c r="D512" s="2">
        <v>88.187492370605469</v>
      </c>
      <c r="E512" s="2">
        <v>88.187492370605469</v>
      </c>
      <c r="F512" s="3">
        <v>1846800</v>
      </c>
    </row>
    <row r="513" spans="1:6" x14ac:dyDescent="0.3">
      <c r="A513" s="1">
        <v>44572</v>
      </c>
      <c r="B513" s="2">
        <v>88.187497558469857</v>
      </c>
      <c r="C513" s="2">
        <v>88.187497558469857</v>
      </c>
      <c r="D513" s="2">
        <v>88.1778564453125</v>
      </c>
      <c r="E513" s="2">
        <v>88.1778564453125</v>
      </c>
      <c r="F513" s="3">
        <v>1847500</v>
      </c>
    </row>
    <row r="514" spans="1:6" x14ac:dyDescent="0.3">
      <c r="A514" s="1">
        <v>44573</v>
      </c>
      <c r="B514" s="2">
        <v>88.187492370605469</v>
      </c>
      <c r="C514" s="2">
        <v>88.1971408428236</v>
      </c>
      <c r="D514" s="2">
        <v>88.187492370605469</v>
      </c>
      <c r="E514" s="2">
        <v>88.187492370605469</v>
      </c>
      <c r="F514" s="3">
        <v>959700</v>
      </c>
    </row>
    <row r="515" spans="1:6" x14ac:dyDescent="0.3">
      <c r="A515" s="1">
        <v>44574</v>
      </c>
      <c r="B515" s="2">
        <v>88.187495082172703</v>
      </c>
      <c r="C515" s="2">
        <v>88.1971435546875</v>
      </c>
      <c r="D515" s="2">
        <v>88.187495082172703</v>
      </c>
      <c r="E515" s="2">
        <v>88.1971435546875</v>
      </c>
      <c r="F515" s="3">
        <v>1056500</v>
      </c>
    </row>
    <row r="516" spans="1:6" x14ac:dyDescent="0.3">
      <c r="A516" s="1">
        <v>44575</v>
      </c>
      <c r="B516" s="2">
        <v>88.187495082172703</v>
      </c>
      <c r="C516" s="2">
        <v>88.1971435546875</v>
      </c>
      <c r="D516" s="2">
        <v>88.187495082172703</v>
      </c>
      <c r="E516" s="2">
        <v>88.1971435546875</v>
      </c>
      <c r="F516" s="3">
        <v>564000</v>
      </c>
    </row>
    <row r="517" spans="1:6" x14ac:dyDescent="0.3">
      <c r="A517" s="1">
        <v>44579</v>
      </c>
      <c r="B517" s="2">
        <v>88.197146031255585</v>
      </c>
      <c r="C517" s="2">
        <v>88.197146031255585</v>
      </c>
      <c r="D517" s="2">
        <v>88.1778564453125</v>
      </c>
      <c r="E517" s="2">
        <v>88.1778564453125</v>
      </c>
      <c r="F517" s="3">
        <v>3068100</v>
      </c>
    </row>
    <row r="518" spans="1:6" x14ac:dyDescent="0.3">
      <c r="A518" s="1">
        <v>44580</v>
      </c>
      <c r="B518" s="2">
        <v>88.1971435546875</v>
      </c>
      <c r="C518" s="2">
        <v>88.1971435546875</v>
      </c>
      <c r="D518" s="2">
        <v>88.187495082172703</v>
      </c>
      <c r="E518" s="2">
        <v>88.1971435546875</v>
      </c>
      <c r="F518" s="3">
        <v>2074900</v>
      </c>
    </row>
    <row r="519" spans="1:6" x14ac:dyDescent="0.3">
      <c r="A519" s="1">
        <v>44581</v>
      </c>
      <c r="B519" s="2">
        <v>88.1971435546875</v>
      </c>
      <c r="C519" s="2">
        <v>88.1971435546875</v>
      </c>
      <c r="D519" s="2">
        <v>88.187495082172703</v>
      </c>
      <c r="E519" s="2">
        <v>88.1971435546875</v>
      </c>
      <c r="F519" s="3">
        <v>1628700</v>
      </c>
    </row>
    <row r="520" spans="1:6" x14ac:dyDescent="0.3">
      <c r="A520" s="1">
        <v>44582</v>
      </c>
      <c r="B520" s="2">
        <v>88.187492370605469</v>
      </c>
      <c r="C520" s="2">
        <v>88.1971408428236</v>
      </c>
      <c r="D520" s="2">
        <v>88.177851258015281</v>
      </c>
      <c r="E520" s="2">
        <v>88.187492370605469</v>
      </c>
      <c r="F520" s="3">
        <v>2937600</v>
      </c>
    </row>
    <row r="521" spans="1:6" x14ac:dyDescent="0.3">
      <c r="A521" s="1">
        <v>44585</v>
      </c>
      <c r="B521" s="2">
        <v>88.177853969286062</v>
      </c>
      <c r="C521" s="2">
        <v>88.1971435546875</v>
      </c>
      <c r="D521" s="2">
        <v>88.177853969286062</v>
      </c>
      <c r="E521" s="2">
        <v>88.1971435546875</v>
      </c>
      <c r="F521" s="3">
        <v>4854900</v>
      </c>
    </row>
    <row r="522" spans="1:6" x14ac:dyDescent="0.3">
      <c r="A522" s="1">
        <v>44586</v>
      </c>
      <c r="B522" s="2">
        <v>88.187497558469857</v>
      </c>
      <c r="C522" s="2">
        <v>88.197146031255585</v>
      </c>
      <c r="D522" s="2">
        <v>88.1778564453125</v>
      </c>
      <c r="E522" s="2">
        <v>88.1778564453125</v>
      </c>
      <c r="F522" s="3">
        <v>4776800</v>
      </c>
    </row>
    <row r="523" spans="1:6" x14ac:dyDescent="0.3">
      <c r="A523" s="1">
        <v>44587</v>
      </c>
      <c r="B523" s="2">
        <v>88.177851258015281</v>
      </c>
      <c r="C523" s="2">
        <v>88.1971408428236</v>
      </c>
      <c r="D523" s="2">
        <v>88.177851258015281</v>
      </c>
      <c r="E523" s="2">
        <v>88.187492370605469</v>
      </c>
      <c r="F523" s="3">
        <v>3694400</v>
      </c>
    </row>
    <row r="524" spans="1:6" x14ac:dyDescent="0.3">
      <c r="A524" s="1">
        <v>44588</v>
      </c>
      <c r="B524" s="2">
        <v>88.177853969286062</v>
      </c>
      <c r="C524" s="2">
        <v>88.1971435546875</v>
      </c>
      <c r="D524" s="2">
        <v>88.177853969286062</v>
      </c>
      <c r="E524" s="2">
        <v>88.1971435546875</v>
      </c>
      <c r="F524" s="3">
        <v>6218700</v>
      </c>
    </row>
    <row r="525" spans="1:6" x14ac:dyDescent="0.3">
      <c r="A525" s="1">
        <v>44589</v>
      </c>
      <c r="B525" s="2">
        <v>88.187497558469857</v>
      </c>
      <c r="C525" s="2">
        <v>88.197146031255585</v>
      </c>
      <c r="D525" s="2">
        <v>88.1778564453125</v>
      </c>
      <c r="E525" s="2">
        <v>88.1778564453125</v>
      </c>
      <c r="F525" s="3">
        <v>4811100</v>
      </c>
    </row>
    <row r="526" spans="1:6" x14ac:dyDescent="0.3">
      <c r="A526" s="1">
        <v>44592</v>
      </c>
      <c r="B526" s="2">
        <v>88.187495082172703</v>
      </c>
      <c r="C526" s="2">
        <v>88.1971435546875</v>
      </c>
      <c r="D526" s="2">
        <v>88.177853969286062</v>
      </c>
      <c r="E526" s="2">
        <v>88.1971435546875</v>
      </c>
      <c r="F526" s="3">
        <v>26333300</v>
      </c>
    </row>
    <row r="527" spans="1:6" x14ac:dyDescent="0.3">
      <c r="A527" s="1">
        <v>44593</v>
      </c>
      <c r="B527" s="2">
        <v>88.177851258015281</v>
      </c>
      <c r="C527" s="2">
        <v>88.1971408428236</v>
      </c>
      <c r="D527" s="2">
        <v>88.177851258015281</v>
      </c>
      <c r="E527" s="2">
        <v>88.187492370605469</v>
      </c>
      <c r="F527" s="3">
        <v>6452700</v>
      </c>
    </row>
    <row r="528" spans="1:6" x14ac:dyDescent="0.3">
      <c r="A528" s="1">
        <v>44594</v>
      </c>
      <c r="B528" s="2">
        <v>88.187495082172703</v>
      </c>
      <c r="C528" s="2">
        <v>88.1971435546875</v>
      </c>
      <c r="D528" s="2">
        <v>88.187495082172703</v>
      </c>
      <c r="E528" s="2">
        <v>88.1971435546875</v>
      </c>
      <c r="F528" s="3">
        <v>2119800</v>
      </c>
    </row>
    <row r="529" spans="1:6" x14ac:dyDescent="0.3">
      <c r="A529" s="1">
        <v>44595</v>
      </c>
      <c r="B529" s="2">
        <v>88.187495082172703</v>
      </c>
      <c r="C529" s="2">
        <v>88.1971435546875</v>
      </c>
      <c r="D529" s="2">
        <v>88.177853969286062</v>
      </c>
      <c r="E529" s="2">
        <v>88.1971435546875</v>
      </c>
      <c r="F529" s="3">
        <v>2323000</v>
      </c>
    </row>
    <row r="530" spans="1:6" x14ac:dyDescent="0.3">
      <c r="A530" s="1">
        <v>44596</v>
      </c>
      <c r="B530" s="2">
        <v>88.187497558469857</v>
      </c>
      <c r="C530" s="2">
        <v>88.187497558469857</v>
      </c>
      <c r="D530" s="2">
        <v>88.1778564453125</v>
      </c>
      <c r="E530" s="2">
        <v>88.1778564453125</v>
      </c>
      <c r="F530" s="3">
        <v>6726000</v>
      </c>
    </row>
    <row r="531" spans="1:6" x14ac:dyDescent="0.3">
      <c r="A531" s="1">
        <v>44599</v>
      </c>
      <c r="B531" s="2">
        <v>88.187497558469857</v>
      </c>
      <c r="C531" s="2">
        <v>88.187497558469857</v>
      </c>
      <c r="D531" s="2">
        <v>88.1778564453125</v>
      </c>
      <c r="E531" s="2">
        <v>88.1778564453125</v>
      </c>
      <c r="F531" s="3">
        <v>1667500</v>
      </c>
    </row>
    <row r="532" spans="1:6" x14ac:dyDescent="0.3">
      <c r="A532" s="1">
        <v>44600</v>
      </c>
      <c r="B532" s="2">
        <v>88.187492370605469</v>
      </c>
      <c r="C532" s="2">
        <v>88.187492370605469</v>
      </c>
      <c r="D532" s="2">
        <v>88.177851258015281</v>
      </c>
      <c r="E532" s="2">
        <v>88.187492370605469</v>
      </c>
      <c r="F532" s="3">
        <v>24173900</v>
      </c>
    </row>
    <row r="533" spans="1:6" x14ac:dyDescent="0.3">
      <c r="A533" s="1">
        <v>44601</v>
      </c>
      <c r="B533" s="2">
        <v>88.1778564453125</v>
      </c>
      <c r="C533" s="2">
        <v>88.187497558469857</v>
      </c>
      <c r="D533" s="2">
        <v>88.1778564453125</v>
      </c>
      <c r="E533" s="2">
        <v>88.1778564453125</v>
      </c>
      <c r="F533" s="3">
        <v>4386800</v>
      </c>
    </row>
    <row r="534" spans="1:6" x14ac:dyDescent="0.3">
      <c r="A534" s="1">
        <v>44602</v>
      </c>
      <c r="B534" s="2">
        <v>88.1778564453125</v>
      </c>
      <c r="C534" s="2">
        <v>88.187497558469857</v>
      </c>
      <c r="D534" s="2">
        <v>88.168207972526773</v>
      </c>
      <c r="E534" s="2">
        <v>88.1778564453125</v>
      </c>
      <c r="F534" s="3">
        <v>6107100</v>
      </c>
    </row>
    <row r="535" spans="1:6" x14ac:dyDescent="0.3">
      <c r="A535" s="1">
        <v>44603</v>
      </c>
      <c r="B535" s="2">
        <v>88.1778564453125</v>
      </c>
      <c r="C535" s="2">
        <v>88.187497558469857</v>
      </c>
      <c r="D535" s="2">
        <v>88.168207972526773</v>
      </c>
      <c r="E535" s="2">
        <v>88.1778564453125</v>
      </c>
      <c r="F535" s="3">
        <v>3164600</v>
      </c>
    </row>
    <row r="536" spans="1:6" x14ac:dyDescent="0.3">
      <c r="A536" s="1">
        <v>44606</v>
      </c>
      <c r="B536" s="2">
        <v>88.177853733719488</v>
      </c>
      <c r="C536" s="2">
        <v>88.187494846580364</v>
      </c>
      <c r="D536" s="2">
        <v>88.168205261230469</v>
      </c>
      <c r="E536" s="2">
        <v>88.168205261230469</v>
      </c>
      <c r="F536" s="3">
        <v>1876400</v>
      </c>
    </row>
    <row r="537" spans="1:6" x14ac:dyDescent="0.3">
      <c r="A537" s="1">
        <v>44607</v>
      </c>
      <c r="B537" s="2">
        <v>88.177851258015281</v>
      </c>
      <c r="C537" s="2">
        <v>88.187492370605469</v>
      </c>
      <c r="D537" s="2">
        <v>88.177851258015281</v>
      </c>
      <c r="E537" s="2">
        <v>88.187492370605469</v>
      </c>
      <c r="F537" s="3">
        <v>923100</v>
      </c>
    </row>
    <row r="538" spans="1:6" x14ac:dyDescent="0.3">
      <c r="A538" s="1">
        <v>44608</v>
      </c>
      <c r="B538" s="2">
        <v>88.187492370605469</v>
      </c>
      <c r="C538" s="2">
        <v>88.187492370605469</v>
      </c>
      <c r="D538" s="2">
        <v>88.177851258015281</v>
      </c>
      <c r="E538" s="2">
        <v>88.187492370605469</v>
      </c>
      <c r="F538" s="3">
        <v>1057500</v>
      </c>
    </row>
    <row r="539" spans="1:6" x14ac:dyDescent="0.3">
      <c r="A539" s="1">
        <v>44609</v>
      </c>
      <c r="B539" s="2">
        <v>88.187497558469857</v>
      </c>
      <c r="C539" s="2">
        <v>88.187497558469857</v>
      </c>
      <c r="D539" s="2">
        <v>88.1778564453125</v>
      </c>
      <c r="E539" s="2">
        <v>88.1778564453125</v>
      </c>
      <c r="F539" s="3">
        <v>2324900</v>
      </c>
    </row>
    <row r="540" spans="1:6" x14ac:dyDescent="0.3">
      <c r="A540" s="1">
        <v>44610</v>
      </c>
      <c r="B540" s="2">
        <v>88.187492370605469</v>
      </c>
      <c r="C540" s="2">
        <v>88.187492370605469</v>
      </c>
      <c r="D540" s="2">
        <v>88.177851258015281</v>
      </c>
      <c r="E540" s="2">
        <v>88.187492370605469</v>
      </c>
      <c r="F540" s="3">
        <v>1485300</v>
      </c>
    </row>
    <row r="541" spans="1:6" x14ac:dyDescent="0.3">
      <c r="A541" s="1">
        <v>44614</v>
      </c>
      <c r="B541" s="2">
        <v>88.177851258015281</v>
      </c>
      <c r="C541" s="2">
        <v>88.187492370605469</v>
      </c>
      <c r="D541" s="2">
        <v>88.177851258015281</v>
      </c>
      <c r="E541" s="2">
        <v>88.187492370605469</v>
      </c>
      <c r="F541" s="3">
        <v>2188500</v>
      </c>
    </row>
    <row r="542" spans="1:6" x14ac:dyDescent="0.3">
      <c r="A542" s="1">
        <v>44615</v>
      </c>
      <c r="B542" s="2">
        <v>88.1778564453125</v>
      </c>
      <c r="C542" s="2">
        <v>88.187497558469857</v>
      </c>
      <c r="D542" s="2">
        <v>88.1778564453125</v>
      </c>
      <c r="E542" s="2">
        <v>88.1778564453125</v>
      </c>
      <c r="F542" s="3">
        <v>11535000</v>
      </c>
    </row>
    <row r="543" spans="1:6" x14ac:dyDescent="0.3">
      <c r="A543" s="1">
        <v>44616</v>
      </c>
      <c r="B543" s="2">
        <v>88.187497558469857</v>
      </c>
      <c r="C543" s="2">
        <v>88.197146031255585</v>
      </c>
      <c r="D543" s="2">
        <v>88.1778564453125</v>
      </c>
      <c r="E543" s="2">
        <v>88.1778564453125</v>
      </c>
      <c r="F543" s="3">
        <v>8393400</v>
      </c>
    </row>
    <row r="544" spans="1:6" x14ac:dyDescent="0.3">
      <c r="A544" s="1">
        <v>44617</v>
      </c>
      <c r="B544" s="2">
        <v>88.187497558469857</v>
      </c>
      <c r="C544" s="2">
        <v>88.187497558469857</v>
      </c>
      <c r="D544" s="2">
        <v>88.1778564453125</v>
      </c>
      <c r="E544" s="2">
        <v>88.1778564453125</v>
      </c>
      <c r="F544" s="3">
        <v>1846500</v>
      </c>
    </row>
    <row r="545" spans="1:6" x14ac:dyDescent="0.3">
      <c r="A545" s="1">
        <v>44620</v>
      </c>
      <c r="B545" s="2">
        <v>88.187497558469857</v>
      </c>
      <c r="C545" s="2">
        <v>88.187497558469857</v>
      </c>
      <c r="D545" s="2">
        <v>88.1778564453125</v>
      </c>
      <c r="E545" s="2">
        <v>88.1778564453125</v>
      </c>
      <c r="F545" s="3">
        <v>1769300</v>
      </c>
    </row>
    <row r="546" spans="1:6" x14ac:dyDescent="0.3">
      <c r="A546" s="1">
        <v>44621</v>
      </c>
      <c r="B546" s="2">
        <v>88.208717224504852</v>
      </c>
      <c r="C546" s="2">
        <v>88.208717224504852</v>
      </c>
      <c r="D546" s="2">
        <v>88.199073791503906</v>
      </c>
      <c r="E546" s="2">
        <v>88.199073791503906</v>
      </c>
      <c r="F546" s="3">
        <v>4195900</v>
      </c>
    </row>
    <row r="547" spans="1:6" x14ac:dyDescent="0.3">
      <c r="A547" s="1">
        <v>44622</v>
      </c>
      <c r="B547" s="2">
        <v>88.208717224504852</v>
      </c>
      <c r="C547" s="2">
        <v>88.208717224504852</v>
      </c>
      <c r="D547" s="2">
        <v>88.199073791503906</v>
      </c>
      <c r="E547" s="2">
        <v>88.199073791503906</v>
      </c>
      <c r="F547" s="3">
        <v>2298700</v>
      </c>
    </row>
    <row r="548" spans="1:6" x14ac:dyDescent="0.3">
      <c r="A548" s="1">
        <v>44623</v>
      </c>
      <c r="B548" s="2">
        <v>88.208717346191406</v>
      </c>
      <c r="C548" s="2">
        <v>88.208717346191406</v>
      </c>
      <c r="D548" s="2">
        <v>88.199073913177159</v>
      </c>
      <c r="E548" s="2">
        <v>88.208717346191406</v>
      </c>
      <c r="F548" s="3">
        <v>2265500</v>
      </c>
    </row>
    <row r="549" spans="1:6" x14ac:dyDescent="0.3">
      <c r="A549" s="1">
        <v>44624</v>
      </c>
      <c r="B549" s="2">
        <v>88.199073913177159</v>
      </c>
      <c r="C549" s="2">
        <v>88.208717346191406</v>
      </c>
      <c r="D549" s="2">
        <v>88.199073913177159</v>
      </c>
      <c r="E549" s="2">
        <v>88.208717346191406</v>
      </c>
      <c r="F549" s="3">
        <v>1231700</v>
      </c>
    </row>
    <row r="550" spans="1:6" x14ac:dyDescent="0.3">
      <c r="A550" s="1">
        <v>44627</v>
      </c>
      <c r="B550" s="2">
        <v>88.189423118763642</v>
      </c>
      <c r="C550" s="2">
        <v>88.208717346191406</v>
      </c>
      <c r="D550" s="2">
        <v>88.189423118763642</v>
      </c>
      <c r="E550" s="2">
        <v>88.208717346191406</v>
      </c>
      <c r="F550" s="3">
        <v>15932100</v>
      </c>
    </row>
    <row r="551" spans="1:6" x14ac:dyDescent="0.3">
      <c r="A551" s="1">
        <v>44628</v>
      </c>
      <c r="B551" s="2">
        <v>88.208717346191406</v>
      </c>
      <c r="C551" s="2">
        <v>88.208717346191406</v>
      </c>
      <c r="D551" s="2">
        <v>88.199073913177159</v>
      </c>
      <c r="E551" s="2">
        <v>88.208717346191406</v>
      </c>
      <c r="F551" s="3">
        <v>7738700</v>
      </c>
    </row>
    <row r="552" spans="1:6" x14ac:dyDescent="0.3">
      <c r="A552" s="1">
        <v>44629</v>
      </c>
      <c r="B552" s="2">
        <v>88.208717346191406</v>
      </c>
      <c r="C552" s="2">
        <v>88.208717346191406</v>
      </c>
      <c r="D552" s="2">
        <v>88.199073913177159</v>
      </c>
      <c r="E552" s="2">
        <v>88.208717346191406</v>
      </c>
      <c r="F552" s="3">
        <v>2580700</v>
      </c>
    </row>
    <row r="553" spans="1:6" x14ac:dyDescent="0.3">
      <c r="A553" s="1">
        <v>44630</v>
      </c>
      <c r="B553" s="2">
        <v>88.208717346191406</v>
      </c>
      <c r="C553" s="2">
        <v>88.208717346191406</v>
      </c>
      <c r="D553" s="2">
        <v>88.199073913177159</v>
      </c>
      <c r="E553" s="2">
        <v>88.208717346191406</v>
      </c>
      <c r="F553" s="3">
        <v>2353100</v>
      </c>
    </row>
    <row r="554" spans="1:6" x14ac:dyDescent="0.3">
      <c r="A554" s="1">
        <v>44631</v>
      </c>
      <c r="B554" s="2">
        <v>88.208717224504852</v>
      </c>
      <c r="C554" s="2">
        <v>88.208717224504852</v>
      </c>
      <c r="D554" s="2">
        <v>88.199073791503906</v>
      </c>
      <c r="E554" s="2">
        <v>88.199073791503906</v>
      </c>
      <c r="F554" s="3">
        <v>805100</v>
      </c>
    </row>
    <row r="555" spans="1:6" x14ac:dyDescent="0.3">
      <c r="A555" s="1">
        <v>44634</v>
      </c>
      <c r="B555" s="2">
        <v>88.199073913177159</v>
      </c>
      <c r="C555" s="2">
        <v>88.208717346191406</v>
      </c>
      <c r="D555" s="2">
        <v>88.199073913177159</v>
      </c>
      <c r="E555" s="2">
        <v>88.208717346191406</v>
      </c>
      <c r="F555" s="3">
        <v>3886800</v>
      </c>
    </row>
    <row r="556" spans="1:6" x14ac:dyDescent="0.3">
      <c r="A556" s="1">
        <v>44635</v>
      </c>
      <c r="B556" s="2">
        <v>88.208724465801467</v>
      </c>
      <c r="C556" s="2">
        <v>88.208724465801467</v>
      </c>
      <c r="D556" s="2">
        <v>88.189430236816406</v>
      </c>
      <c r="E556" s="2">
        <v>88.189430236816406</v>
      </c>
      <c r="F556" s="3">
        <v>6259700</v>
      </c>
    </row>
    <row r="557" spans="1:6" x14ac:dyDescent="0.3">
      <c r="A557" s="1">
        <v>44636</v>
      </c>
      <c r="B557" s="2">
        <v>88.199073913177159</v>
      </c>
      <c r="C557" s="2">
        <v>88.208717346191406</v>
      </c>
      <c r="D557" s="2">
        <v>88.189423118763642</v>
      </c>
      <c r="E557" s="2">
        <v>88.208717346191406</v>
      </c>
      <c r="F557" s="3">
        <v>1773200</v>
      </c>
    </row>
    <row r="558" spans="1:6" x14ac:dyDescent="0.3">
      <c r="A558" s="1">
        <v>44637</v>
      </c>
      <c r="B558" s="2">
        <v>88.199073913177159</v>
      </c>
      <c r="C558" s="2">
        <v>88.208717346191406</v>
      </c>
      <c r="D558" s="2">
        <v>88.199073913177159</v>
      </c>
      <c r="E558" s="2">
        <v>88.208717346191406</v>
      </c>
      <c r="F558" s="3">
        <v>5463400</v>
      </c>
    </row>
    <row r="559" spans="1:6" x14ac:dyDescent="0.3">
      <c r="A559" s="1">
        <v>44638</v>
      </c>
      <c r="B559" s="2">
        <v>88.208717224504852</v>
      </c>
      <c r="C559" s="2">
        <v>88.208717224504852</v>
      </c>
      <c r="D559" s="2">
        <v>88.199073791503906</v>
      </c>
      <c r="E559" s="2">
        <v>88.199073791503906</v>
      </c>
      <c r="F559" s="3">
        <v>3115300</v>
      </c>
    </row>
    <row r="560" spans="1:6" x14ac:dyDescent="0.3">
      <c r="A560" s="1">
        <v>44641</v>
      </c>
      <c r="B560" s="2">
        <v>88.199073791503906</v>
      </c>
      <c r="C560" s="2">
        <v>88.208717224504852</v>
      </c>
      <c r="D560" s="2">
        <v>88.199073791503906</v>
      </c>
      <c r="E560" s="2">
        <v>88.199073791503906</v>
      </c>
      <c r="F560" s="3">
        <v>3961400</v>
      </c>
    </row>
    <row r="561" spans="1:6" x14ac:dyDescent="0.3">
      <c r="A561" s="1">
        <v>44642</v>
      </c>
      <c r="B561" s="2">
        <v>88.208717224504852</v>
      </c>
      <c r="C561" s="2">
        <v>88.208717224504852</v>
      </c>
      <c r="D561" s="2">
        <v>88.199073791503906</v>
      </c>
      <c r="E561" s="2">
        <v>88.199073791503906</v>
      </c>
      <c r="F561" s="3">
        <v>3440100</v>
      </c>
    </row>
    <row r="562" spans="1:6" x14ac:dyDescent="0.3">
      <c r="A562" s="1">
        <v>44643</v>
      </c>
      <c r="B562" s="2">
        <v>88.199074302760451</v>
      </c>
      <c r="C562" s="2">
        <v>88.218368530273438</v>
      </c>
      <c r="D562" s="2">
        <v>88.199074302760451</v>
      </c>
      <c r="E562" s="2">
        <v>88.218368530273438</v>
      </c>
      <c r="F562" s="3">
        <v>2205600</v>
      </c>
    </row>
    <row r="563" spans="1:6" x14ac:dyDescent="0.3">
      <c r="A563" s="1">
        <v>44644</v>
      </c>
      <c r="B563" s="2">
        <v>88.208717735817302</v>
      </c>
      <c r="C563" s="2">
        <v>88.218368530273438</v>
      </c>
      <c r="D563" s="2">
        <v>88.208717735817302</v>
      </c>
      <c r="E563" s="2">
        <v>88.218368530273438</v>
      </c>
      <c r="F563" s="3">
        <v>1749600</v>
      </c>
    </row>
    <row r="564" spans="1:6" x14ac:dyDescent="0.3">
      <c r="A564" s="1">
        <v>44645</v>
      </c>
      <c r="B564" s="2">
        <v>88.218368018905053</v>
      </c>
      <c r="C564" s="2">
        <v>88.218368018905053</v>
      </c>
      <c r="D564" s="2">
        <v>88.199073791503906</v>
      </c>
      <c r="E564" s="2">
        <v>88.199073791503906</v>
      </c>
      <c r="F564" s="3">
        <v>2840100</v>
      </c>
    </row>
    <row r="565" spans="1:6" x14ac:dyDescent="0.3">
      <c r="A565" s="1">
        <v>44648</v>
      </c>
      <c r="B565" s="2">
        <v>88.208717224504852</v>
      </c>
      <c r="C565" s="2">
        <v>88.208717224504852</v>
      </c>
      <c r="D565" s="2">
        <v>88.199073791503906</v>
      </c>
      <c r="E565" s="2">
        <v>88.199073791503906</v>
      </c>
      <c r="F565" s="3">
        <v>2839400</v>
      </c>
    </row>
    <row r="566" spans="1:6" x14ac:dyDescent="0.3">
      <c r="A566" s="1">
        <v>44649</v>
      </c>
      <c r="B566" s="2">
        <v>88.208717224504852</v>
      </c>
      <c r="C566" s="2">
        <v>88.218368018905053</v>
      </c>
      <c r="D566" s="2">
        <v>88.199073791503906</v>
      </c>
      <c r="E566" s="2">
        <v>88.199073791503906</v>
      </c>
      <c r="F566" s="3">
        <v>4356400</v>
      </c>
    </row>
    <row r="567" spans="1:6" x14ac:dyDescent="0.3">
      <c r="A567" s="1">
        <v>44650</v>
      </c>
      <c r="B567" s="2">
        <v>88.199074302760451</v>
      </c>
      <c r="C567" s="2">
        <v>88.218368530273438</v>
      </c>
      <c r="D567" s="2">
        <v>88.199074302760451</v>
      </c>
      <c r="E567" s="2">
        <v>88.218368530273438</v>
      </c>
      <c r="F567" s="3">
        <v>5278400</v>
      </c>
    </row>
    <row r="568" spans="1:6" x14ac:dyDescent="0.3">
      <c r="A568" s="1">
        <v>44651</v>
      </c>
      <c r="B568" s="2">
        <v>88.218368530273438</v>
      </c>
      <c r="C568" s="2">
        <v>88.218368530273438</v>
      </c>
      <c r="D568" s="2">
        <v>88.208717735817302</v>
      </c>
      <c r="E568" s="2">
        <v>88.218368530273438</v>
      </c>
      <c r="F568" s="3">
        <v>4311600</v>
      </c>
    </row>
    <row r="569" spans="1:6" x14ac:dyDescent="0.3">
      <c r="A569" s="1">
        <v>44652</v>
      </c>
      <c r="B569" s="2">
        <v>88.208717735817302</v>
      </c>
      <c r="C569" s="2">
        <v>88.218368530273438</v>
      </c>
      <c r="D569" s="2">
        <v>88.199074302760451</v>
      </c>
      <c r="E569" s="2">
        <v>88.218368530273438</v>
      </c>
      <c r="F569" s="3">
        <v>2302500</v>
      </c>
    </row>
    <row r="570" spans="1:6" x14ac:dyDescent="0.3">
      <c r="A570" s="1">
        <v>44655</v>
      </c>
      <c r="B570" s="2">
        <v>88.199073913177159</v>
      </c>
      <c r="C570" s="2">
        <v>88.208717346191406</v>
      </c>
      <c r="D570" s="2">
        <v>88.199073913177159</v>
      </c>
      <c r="E570" s="2">
        <v>88.208717346191406</v>
      </c>
      <c r="F570" s="3">
        <v>2478600</v>
      </c>
    </row>
    <row r="571" spans="1:6" x14ac:dyDescent="0.3">
      <c r="A571" s="1">
        <v>44656</v>
      </c>
      <c r="B571" s="2">
        <v>88.199073791503906</v>
      </c>
      <c r="C571" s="2">
        <v>88.208717224504852</v>
      </c>
      <c r="D571" s="2">
        <v>88.199073791503906</v>
      </c>
      <c r="E571" s="2">
        <v>88.199073791503906</v>
      </c>
      <c r="F571" s="3">
        <v>2060900</v>
      </c>
    </row>
    <row r="572" spans="1:6" x14ac:dyDescent="0.3">
      <c r="A572" s="1">
        <v>44657</v>
      </c>
      <c r="B572" s="2">
        <v>88.208717346191406</v>
      </c>
      <c r="C572" s="2">
        <v>88.208717346191406</v>
      </c>
      <c r="D572" s="2">
        <v>88.199073913177159</v>
      </c>
      <c r="E572" s="2">
        <v>88.208717346191406</v>
      </c>
      <c r="F572" s="3">
        <v>2698700</v>
      </c>
    </row>
    <row r="573" spans="1:6" x14ac:dyDescent="0.3">
      <c r="A573" s="1">
        <v>44658</v>
      </c>
      <c r="B573" s="2">
        <v>88.199073913177159</v>
      </c>
      <c r="C573" s="2">
        <v>88.208717346191406</v>
      </c>
      <c r="D573" s="2">
        <v>88.199073913177159</v>
      </c>
      <c r="E573" s="2">
        <v>88.208717346191406</v>
      </c>
      <c r="F573" s="3">
        <v>2615000</v>
      </c>
    </row>
    <row r="574" spans="1:6" x14ac:dyDescent="0.3">
      <c r="A574" s="1">
        <v>44659</v>
      </c>
      <c r="B574" s="2">
        <v>88.199073791503906</v>
      </c>
      <c r="C574" s="2">
        <v>88.208717224504852</v>
      </c>
      <c r="D574" s="2">
        <v>88.199073791503906</v>
      </c>
      <c r="E574" s="2">
        <v>88.199073791503906</v>
      </c>
      <c r="F574" s="3">
        <v>4726200</v>
      </c>
    </row>
    <row r="575" spans="1:6" x14ac:dyDescent="0.3">
      <c r="A575" s="1">
        <v>44662</v>
      </c>
      <c r="B575" s="2">
        <v>88.208717346191406</v>
      </c>
      <c r="C575" s="2">
        <v>88.208717346191406</v>
      </c>
      <c r="D575" s="2">
        <v>88.199073913177159</v>
      </c>
      <c r="E575" s="2">
        <v>88.208717346191406</v>
      </c>
      <c r="F575" s="3">
        <v>3597100</v>
      </c>
    </row>
    <row r="576" spans="1:6" x14ac:dyDescent="0.3">
      <c r="A576" s="1">
        <v>44663</v>
      </c>
      <c r="B576" s="2">
        <v>88.199073913177159</v>
      </c>
      <c r="C576" s="2">
        <v>88.208717346191406</v>
      </c>
      <c r="D576" s="2">
        <v>88.199073913177159</v>
      </c>
      <c r="E576" s="2">
        <v>88.208717346191406</v>
      </c>
      <c r="F576" s="3">
        <v>5780400</v>
      </c>
    </row>
    <row r="577" spans="1:6" x14ac:dyDescent="0.3">
      <c r="A577" s="1">
        <v>44664</v>
      </c>
      <c r="B577" s="2">
        <v>88.199073913177159</v>
      </c>
      <c r="C577" s="2">
        <v>88.208717346191406</v>
      </c>
      <c r="D577" s="2">
        <v>88.199073913177159</v>
      </c>
      <c r="E577" s="2">
        <v>88.208717346191406</v>
      </c>
      <c r="F577" s="3">
        <v>3719200</v>
      </c>
    </row>
    <row r="578" spans="1:6" x14ac:dyDescent="0.3">
      <c r="A578" s="1">
        <v>44665</v>
      </c>
      <c r="B578" s="2">
        <v>88.199073791503906</v>
      </c>
      <c r="C578" s="2">
        <v>88.208717224504852</v>
      </c>
      <c r="D578" s="2">
        <v>88.199073791503906</v>
      </c>
      <c r="E578" s="2">
        <v>88.199073791503906</v>
      </c>
      <c r="F578" s="3">
        <v>1612700</v>
      </c>
    </row>
    <row r="579" spans="1:6" x14ac:dyDescent="0.3">
      <c r="A579" s="1">
        <v>44669</v>
      </c>
      <c r="B579" s="2">
        <v>88.199073913177159</v>
      </c>
      <c r="C579" s="2">
        <v>88.208717346191406</v>
      </c>
      <c r="D579" s="2">
        <v>88.199073913177159</v>
      </c>
      <c r="E579" s="2">
        <v>88.208717346191406</v>
      </c>
      <c r="F579" s="3">
        <v>2689000</v>
      </c>
    </row>
    <row r="580" spans="1:6" x14ac:dyDescent="0.3">
      <c r="A580" s="1">
        <v>44670</v>
      </c>
      <c r="B580" s="2">
        <v>88.199073791503906</v>
      </c>
      <c r="C580" s="2">
        <v>88.208717224504852</v>
      </c>
      <c r="D580" s="2">
        <v>88.199073791503906</v>
      </c>
      <c r="E580" s="2">
        <v>88.199073791503906</v>
      </c>
      <c r="F580" s="3">
        <v>3194900</v>
      </c>
    </row>
    <row r="581" spans="1:6" x14ac:dyDescent="0.3">
      <c r="A581" s="1">
        <v>44671</v>
      </c>
      <c r="B581" s="2">
        <v>88.199074302760451</v>
      </c>
      <c r="C581" s="2">
        <v>88.218368530273438</v>
      </c>
      <c r="D581" s="2">
        <v>88.199074302760451</v>
      </c>
      <c r="E581" s="2">
        <v>88.218368530273438</v>
      </c>
      <c r="F581" s="3">
        <v>1901700</v>
      </c>
    </row>
    <row r="582" spans="1:6" x14ac:dyDescent="0.3">
      <c r="A582" s="1">
        <v>44672</v>
      </c>
      <c r="B582" s="2">
        <v>88.218368530273438</v>
      </c>
      <c r="C582" s="2">
        <v>88.218368530273438</v>
      </c>
      <c r="D582" s="2">
        <v>88.208717735817302</v>
      </c>
      <c r="E582" s="2">
        <v>88.218368530273438</v>
      </c>
      <c r="F582" s="3">
        <v>3573700</v>
      </c>
    </row>
    <row r="583" spans="1:6" x14ac:dyDescent="0.3">
      <c r="A583" s="1">
        <v>44673</v>
      </c>
      <c r="B583" s="2">
        <v>88.199073913177159</v>
      </c>
      <c r="C583" s="2">
        <v>88.218368140604909</v>
      </c>
      <c r="D583" s="2">
        <v>88.199073913177159</v>
      </c>
      <c r="E583" s="2">
        <v>88.208717346191406</v>
      </c>
      <c r="F583" s="3">
        <v>2183300</v>
      </c>
    </row>
    <row r="584" spans="1:6" x14ac:dyDescent="0.3">
      <c r="A584" s="1">
        <v>44676</v>
      </c>
      <c r="B584" s="2">
        <v>88.199074302760451</v>
      </c>
      <c r="C584" s="2">
        <v>88.218368530273438</v>
      </c>
      <c r="D584" s="2">
        <v>88.199074302760451</v>
      </c>
      <c r="E584" s="2">
        <v>88.218368530273438</v>
      </c>
      <c r="F584" s="3">
        <v>10561900</v>
      </c>
    </row>
    <row r="585" spans="1:6" x14ac:dyDescent="0.3">
      <c r="A585" s="1">
        <v>44677</v>
      </c>
      <c r="B585" s="2">
        <v>88.208717346191406</v>
      </c>
      <c r="C585" s="2">
        <v>88.218368140604909</v>
      </c>
      <c r="D585" s="2">
        <v>88.208717346191406</v>
      </c>
      <c r="E585" s="2">
        <v>88.208717346191406</v>
      </c>
      <c r="F585" s="3">
        <v>4266900</v>
      </c>
    </row>
    <row r="586" spans="1:6" x14ac:dyDescent="0.3">
      <c r="A586" s="1">
        <v>44678</v>
      </c>
      <c r="B586" s="2">
        <v>88.208717346191406</v>
      </c>
      <c r="C586" s="2">
        <v>88.218368140604909</v>
      </c>
      <c r="D586" s="2">
        <v>88.208717346191406</v>
      </c>
      <c r="E586" s="2">
        <v>88.208717346191406</v>
      </c>
      <c r="F586" s="3">
        <v>7534800</v>
      </c>
    </row>
    <row r="587" spans="1:6" x14ac:dyDescent="0.3">
      <c r="A587" s="1">
        <v>44679</v>
      </c>
      <c r="B587" s="2">
        <v>88.208725753083414</v>
      </c>
      <c r="C587" s="2">
        <v>88.22802734375</v>
      </c>
      <c r="D587" s="2">
        <v>88.208725753083414</v>
      </c>
      <c r="E587" s="2">
        <v>88.22802734375</v>
      </c>
      <c r="F587" s="3">
        <v>5876900</v>
      </c>
    </row>
    <row r="588" spans="1:6" x14ac:dyDescent="0.3">
      <c r="A588" s="1">
        <v>44680</v>
      </c>
      <c r="B588" s="2">
        <v>88.218368140604909</v>
      </c>
      <c r="C588" s="2">
        <v>88.218368140604909</v>
      </c>
      <c r="D588" s="2">
        <v>88.208717346191406</v>
      </c>
      <c r="E588" s="2">
        <v>88.208717346191406</v>
      </c>
      <c r="F588" s="3">
        <v>2678700</v>
      </c>
    </row>
    <row r="589" spans="1:6" x14ac:dyDescent="0.3">
      <c r="A589" s="1">
        <v>44683</v>
      </c>
      <c r="B589" s="2">
        <v>88.228019324729573</v>
      </c>
      <c r="C589" s="2">
        <v>88.228019324729573</v>
      </c>
      <c r="D589" s="2">
        <v>88.208717735817302</v>
      </c>
      <c r="E589" s="2">
        <v>88.218368530273438</v>
      </c>
      <c r="F589" s="3">
        <v>7420800</v>
      </c>
    </row>
    <row r="590" spans="1:6" x14ac:dyDescent="0.3">
      <c r="A590" s="1">
        <v>44684</v>
      </c>
      <c r="B590" s="2">
        <v>88.228018935018426</v>
      </c>
      <c r="C590" s="2">
        <v>88.228018935018426</v>
      </c>
      <c r="D590" s="2">
        <v>88.208717346191406</v>
      </c>
      <c r="E590" s="2">
        <v>88.208717346191406</v>
      </c>
      <c r="F590" s="3">
        <v>5964300</v>
      </c>
    </row>
    <row r="591" spans="1:6" x14ac:dyDescent="0.3">
      <c r="A591" s="1">
        <v>44685</v>
      </c>
      <c r="B591" s="2">
        <v>88.208725753083414</v>
      </c>
      <c r="C591" s="2">
        <v>88.22802734375</v>
      </c>
      <c r="D591" s="2">
        <v>88.208725753083414</v>
      </c>
      <c r="E591" s="2">
        <v>88.22802734375</v>
      </c>
      <c r="F591" s="3">
        <v>3019400</v>
      </c>
    </row>
    <row r="592" spans="1:6" x14ac:dyDescent="0.3">
      <c r="A592" s="1">
        <v>44686</v>
      </c>
      <c r="B592" s="2">
        <v>88.22802734375</v>
      </c>
      <c r="C592" s="2">
        <v>88.22802734375</v>
      </c>
      <c r="D592" s="2">
        <v>88.2183765484167</v>
      </c>
      <c r="E592" s="2">
        <v>88.22802734375</v>
      </c>
      <c r="F592" s="3">
        <v>4886800</v>
      </c>
    </row>
    <row r="593" spans="1:6" x14ac:dyDescent="0.3">
      <c r="A593" s="1">
        <v>44687</v>
      </c>
      <c r="B593" s="2">
        <v>88.2183765484167</v>
      </c>
      <c r="C593" s="2">
        <v>88.22802734375</v>
      </c>
      <c r="D593" s="2">
        <v>88.2183765484167</v>
      </c>
      <c r="E593" s="2">
        <v>88.22802734375</v>
      </c>
      <c r="F593" s="3">
        <v>4785800</v>
      </c>
    </row>
    <row r="594" spans="1:6" x14ac:dyDescent="0.3">
      <c r="A594" s="1">
        <v>44690</v>
      </c>
      <c r="B594" s="2">
        <v>88.237662757786424</v>
      </c>
      <c r="C594" s="2">
        <v>88.237662757786424</v>
      </c>
      <c r="D594" s="2">
        <v>88.218368530273438</v>
      </c>
      <c r="E594" s="2">
        <v>88.218368530273438</v>
      </c>
      <c r="F594" s="3">
        <v>8826900</v>
      </c>
    </row>
    <row r="595" spans="1:6" x14ac:dyDescent="0.3">
      <c r="A595" s="1">
        <v>44691</v>
      </c>
      <c r="B595" s="2">
        <v>88.228019324729573</v>
      </c>
      <c r="C595" s="2">
        <v>88.237662757786424</v>
      </c>
      <c r="D595" s="2">
        <v>88.218368530273438</v>
      </c>
      <c r="E595" s="2">
        <v>88.218368530273438</v>
      </c>
      <c r="F595" s="3">
        <v>8261200</v>
      </c>
    </row>
    <row r="596" spans="1:6" x14ac:dyDescent="0.3">
      <c r="A596" s="1">
        <v>44692</v>
      </c>
      <c r="B596" s="2">
        <v>88.218368530273438</v>
      </c>
      <c r="C596" s="2">
        <v>88.237662757786424</v>
      </c>
      <c r="D596" s="2">
        <v>88.218368530273438</v>
      </c>
      <c r="E596" s="2">
        <v>88.218368530273438</v>
      </c>
      <c r="F596" s="3">
        <v>6387100</v>
      </c>
    </row>
    <row r="597" spans="1:6" x14ac:dyDescent="0.3">
      <c r="A597" s="1">
        <v>44693</v>
      </c>
      <c r="B597" s="2">
        <v>88.22802734375</v>
      </c>
      <c r="C597" s="2">
        <v>88.237670777683334</v>
      </c>
      <c r="D597" s="2">
        <v>88.2183765484167</v>
      </c>
      <c r="E597" s="2">
        <v>88.22802734375</v>
      </c>
      <c r="F597" s="3">
        <v>9010900</v>
      </c>
    </row>
    <row r="598" spans="1:6" x14ac:dyDescent="0.3">
      <c r="A598" s="1">
        <v>44694</v>
      </c>
      <c r="B598" s="2">
        <v>88.218391924597015</v>
      </c>
      <c r="C598" s="2">
        <v>88.237686157226563</v>
      </c>
      <c r="D598" s="2">
        <v>88.218391924597015</v>
      </c>
      <c r="E598" s="2">
        <v>88.237686157226563</v>
      </c>
      <c r="F598" s="3">
        <v>14920600</v>
      </c>
    </row>
    <row r="599" spans="1:6" x14ac:dyDescent="0.3">
      <c r="A599" s="1">
        <v>44697</v>
      </c>
      <c r="B599" s="2">
        <v>88.22802734375</v>
      </c>
      <c r="C599" s="2">
        <v>88.22802734375</v>
      </c>
      <c r="D599" s="2">
        <v>88.2183765484167</v>
      </c>
      <c r="E599" s="2">
        <v>88.22802734375</v>
      </c>
      <c r="F599" s="3">
        <v>2700400</v>
      </c>
    </row>
    <row r="600" spans="1:6" x14ac:dyDescent="0.3">
      <c r="A600" s="1">
        <v>44698</v>
      </c>
      <c r="B600" s="2">
        <v>88.2183765484167</v>
      </c>
      <c r="C600" s="2">
        <v>88.237670777683334</v>
      </c>
      <c r="D600" s="2">
        <v>88.2183765484167</v>
      </c>
      <c r="E600" s="2">
        <v>88.22802734375</v>
      </c>
      <c r="F600" s="3">
        <v>2456600</v>
      </c>
    </row>
    <row r="601" spans="1:6" x14ac:dyDescent="0.3">
      <c r="A601" s="1">
        <v>44699</v>
      </c>
      <c r="B601" s="2">
        <v>88.22802734375</v>
      </c>
      <c r="C601" s="2">
        <v>88.237670777683334</v>
      </c>
      <c r="D601" s="2">
        <v>88.2183765484167</v>
      </c>
      <c r="E601" s="2">
        <v>88.22802734375</v>
      </c>
      <c r="F601" s="3">
        <v>4456300</v>
      </c>
    </row>
    <row r="602" spans="1:6" x14ac:dyDescent="0.3">
      <c r="A602" s="1">
        <v>44700</v>
      </c>
      <c r="B602" s="2">
        <v>88.237671287130524</v>
      </c>
      <c r="C602" s="2">
        <v>88.247322082519531</v>
      </c>
      <c r="D602" s="2">
        <v>88.228027853141498</v>
      </c>
      <c r="E602" s="2">
        <v>88.247322082519531</v>
      </c>
      <c r="F602" s="3">
        <v>4009000</v>
      </c>
    </row>
    <row r="603" spans="1:6" x14ac:dyDescent="0.3">
      <c r="A603" s="1">
        <v>44701</v>
      </c>
      <c r="B603" s="2">
        <v>88.237671287130524</v>
      </c>
      <c r="C603" s="2">
        <v>88.247322082519531</v>
      </c>
      <c r="D603" s="2">
        <v>88.228027853141498</v>
      </c>
      <c r="E603" s="2">
        <v>88.247322082519531</v>
      </c>
      <c r="F603" s="3">
        <v>3051600</v>
      </c>
    </row>
    <row r="604" spans="1:6" x14ac:dyDescent="0.3">
      <c r="A604" s="1">
        <v>44704</v>
      </c>
      <c r="B604" s="2">
        <v>88.237671287130524</v>
      </c>
      <c r="C604" s="2">
        <v>88.247322082519531</v>
      </c>
      <c r="D604" s="2">
        <v>88.237671287130524</v>
      </c>
      <c r="E604" s="2">
        <v>88.247322082519531</v>
      </c>
      <c r="F604" s="3">
        <v>2073200</v>
      </c>
    </row>
    <row r="605" spans="1:6" x14ac:dyDescent="0.3">
      <c r="A605" s="1">
        <v>44705</v>
      </c>
      <c r="B605" s="2">
        <v>88.247336954241959</v>
      </c>
      <c r="C605" s="2">
        <v>88.247336954241959</v>
      </c>
      <c r="D605" s="2">
        <v>88.237686157226563</v>
      </c>
      <c r="E605" s="2">
        <v>88.237686157226563</v>
      </c>
      <c r="F605" s="3">
        <v>3355300</v>
      </c>
    </row>
    <row r="606" spans="1:6" x14ac:dyDescent="0.3">
      <c r="A606" s="1">
        <v>44706</v>
      </c>
      <c r="B606" s="2">
        <v>88.237671287130524</v>
      </c>
      <c r="C606" s="2">
        <v>88.247322082519531</v>
      </c>
      <c r="D606" s="2">
        <v>88.237671287130524</v>
      </c>
      <c r="E606" s="2">
        <v>88.247322082519531</v>
      </c>
      <c r="F606" s="3">
        <v>1700700</v>
      </c>
    </row>
    <row r="607" spans="1:6" x14ac:dyDescent="0.3">
      <c r="A607" s="1">
        <v>44707</v>
      </c>
      <c r="B607" s="2">
        <v>88.237656810477546</v>
      </c>
      <c r="C607" s="2">
        <v>88.266609191894531</v>
      </c>
      <c r="D607" s="2">
        <v>88.237656810477546</v>
      </c>
      <c r="E607" s="2">
        <v>88.266609191894531</v>
      </c>
      <c r="F607" s="3">
        <v>3220500</v>
      </c>
    </row>
    <row r="608" spans="1:6" x14ac:dyDescent="0.3">
      <c r="A608" s="1">
        <v>44708</v>
      </c>
      <c r="B608" s="2">
        <v>88.256972877908538</v>
      </c>
      <c r="C608" s="2">
        <v>88.256972877908538</v>
      </c>
      <c r="D608" s="2">
        <v>88.237671287130524</v>
      </c>
      <c r="E608" s="2">
        <v>88.247322082519531</v>
      </c>
      <c r="F608" s="3">
        <v>2958500</v>
      </c>
    </row>
    <row r="609" spans="1:6" x14ac:dyDescent="0.3">
      <c r="A609" s="1">
        <v>44712</v>
      </c>
      <c r="B609" s="2">
        <v>88.256987751257356</v>
      </c>
      <c r="C609" s="2">
        <v>88.256987751257356</v>
      </c>
      <c r="D609" s="2">
        <v>88.228042721612411</v>
      </c>
      <c r="E609" s="2">
        <v>88.237686157226563</v>
      </c>
      <c r="F609" s="3">
        <v>19779300</v>
      </c>
    </row>
    <row r="610" spans="1:6" x14ac:dyDescent="0.3">
      <c r="A610" s="1">
        <v>44713</v>
      </c>
      <c r="B610" s="2">
        <v>88.257932705797941</v>
      </c>
      <c r="C610" s="2">
        <v>88.257932705797941</v>
      </c>
      <c r="D610" s="2">
        <v>88.238624572753906</v>
      </c>
      <c r="E610" s="2">
        <v>88.238624572753906</v>
      </c>
      <c r="F610" s="3">
        <v>18526200</v>
      </c>
    </row>
    <row r="611" spans="1:6" x14ac:dyDescent="0.3">
      <c r="A611" s="1">
        <v>44714</v>
      </c>
      <c r="B611" s="2">
        <v>88.248288132146527</v>
      </c>
      <c r="C611" s="2">
        <v>88.257942199707031</v>
      </c>
      <c r="D611" s="2">
        <v>88.238634064586009</v>
      </c>
      <c r="E611" s="2">
        <v>88.257942199707031</v>
      </c>
      <c r="F611" s="3">
        <v>1281900</v>
      </c>
    </row>
    <row r="612" spans="1:6" x14ac:dyDescent="0.3">
      <c r="A612" s="1">
        <v>44715</v>
      </c>
      <c r="B612" s="2">
        <v>88.248278639275924</v>
      </c>
      <c r="C612" s="2">
        <v>88.257932705797941</v>
      </c>
      <c r="D612" s="2">
        <v>88.238624572753906</v>
      </c>
      <c r="E612" s="2">
        <v>88.238624572753906</v>
      </c>
      <c r="F612" s="3">
        <v>3104000</v>
      </c>
    </row>
    <row r="613" spans="1:6" x14ac:dyDescent="0.3">
      <c r="A613" s="1">
        <v>44718</v>
      </c>
      <c r="B613" s="2">
        <v>88.248283386230469</v>
      </c>
      <c r="C613" s="2">
        <v>88.248283386230469</v>
      </c>
      <c r="D613" s="2">
        <v>88.238629319189144</v>
      </c>
      <c r="E613" s="2">
        <v>88.248283386230469</v>
      </c>
      <c r="F613" s="3">
        <v>1593400</v>
      </c>
    </row>
    <row r="614" spans="1:6" x14ac:dyDescent="0.3">
      <c r="A614" s="1">
        <v>44719</v>
      </c>
      <c r="B614" s="2">
        <v>88.248278639275924</v>
      </c>
      <c r="C614" s="2">
        <v>88.257932705797941</v>
      </c>
      <c r="D614" s="2">
        <v>88.238624572753906</v>
      </c>
      <c r="E614" s="2">
        <v>88.238624572753906</v>
      </c>
      <c r="F614" s="3">
        <v>1682100</v>
      </c>
    </row>
    <row r="615" spans="1:6" x14ac:dyDescent="0.3">
      <c r="A615" s="1">
        <v>44720</v>
      </c>
      <c r="B615" s="2">
        <v>88.257937453271779</v>
      </c>
      <c r="C615" s="2">
        <v>88.257937453271779</v>
      </c>
      <c r="D615" s="2">
        <v>88.248283386230469</v>
      </c>
      <c r="E615" s="2">
        <v>88.248283386230469</v>
      </c>
      <c r="F615" s="3">
        <v>2004600</v>
      </c>
    </row>
    <row r="616" spans="1:6" x14ac:dyDescent="0.3">
      <c r="A616" s="1">
        <v>44721</v>
      </c>
      <c r="B616" s="2">
        <v>88.257942199707031</v>
      </c>
      <c r="C616" s="2">
        <v>88.257942199707031</v>
      </c>
      <c r="D616" s="2">
        <v>88.248288132146527</v>
      </c>
      <c r="E616" s="2">
        <v>88.257942199707031</v>
      </c>
      <c r="F616" s="3">
        <v>1762500</v>
      </c>
    </row>
    <row r="617" spans="1:6" x14ac:dyDescent="0.3">
      <c r="A617" s="1">
        <v>44722</v>
      </c>
      <c r="B617" s="2">
        <v>88.257932705797941</v>
      </c>
      <c r="C617" s="2">
        <v>88.257932705797941</v>
      </c>
      <c r="D617" s="2">
        <v>88.238624572753906</v>
      </c>
      <c r="E617" s="2">
        <v>88.238624572753906</v>
      </c>
      <c r="F617" s="3">
        <v>7140300</v>
      </c>
    </row>
    <row r="618" spans="1:6" x14ac:dyDescent="0.3">
      <c r="A618" s="1">
        <v>44725</v>
      </c>
      <c r="B618" s="2">
        <v>88.248283386230469</v>
      </c>
      <c r="C618" s="2">
        <v>88.248283386230469</v>
      </c>
      <c r="D618" s="2">
        <v>88.238629319189144</v>
      </c>
      <c r="E618" s="2">
        <v>88.248283386230469</v>
      </c>
      <c r="F618" s="3">
        <v>37231500</v>
      </c>
    </row>
    <row r="619" spans="1:6" x14ac:dyDescent="0.3">
      <c r="A619" s="1">
        <v>44726</v>
      </c>
      <c r="B619" s="2">
        <v>88.238624572753906</v>
      </c>
      <c r="C619" s="2">
        <v>88.238624572753906</v>
      </c>
      <c r="D619" s="2">
        <v>88.228977870127025</v>
      </c>
      <c r="E619" s="2">
        <v>88.238624572753906</v>
      </c>
      <c r="F619" s="3">
        <v>8434200</v>
      </c>
    </row>
    <row r="620" spans="1:6" x14ac:dyDescent="0.3">
      <c r="A620" s="1">
        <v>44727</v>
      </c>
      <c r="B620" s="2">
        <v>88.238629319189144</v>
      </c>
      <c r="C620" s="2">
        <v>88.248283386230469</v>
      </c>
      <c r="D620" s="2">
        <v>88.228982616043353</v>
      </c>
      <c r="E620" s="2">
        <v>88.248283386230469</v>
      </c>
      <c r="F620" s="3">
        <v>2895100</v>
      </c>
    </row>
    <row r="621" spans="1:6" x14ac:dyDescent="0.3">
      <c r="A621" s="1">
        <v>44728</v>
      </c>
      <c r="B621" s="2">
        <v>88.248284983857999</v>
      </c>
      <c r="C621" s="2">
        <v>88.267585754394531</v>
      </c>
      <c r="D621" s="2">
        <v>88.23863091664191</v>
      </c>
      <c r="E621" s="2">
        <v>88.267585754394531</v>
      </c>
      <c r="F621" s="3">
        <v>5284100</v>
      </c>
    </row>
    <row r="622" spans="1:6" x14ac:dyDescent="0.3">
      <c r="A622" s="1">
        <v>44729</v>
      </c>
      <c r="B622" s="2">
        <v>88.257942199707031</v>
      </c>
      <c r="C622" s="2">
        <v>88.267588903371603</v>
      </c>
      <c r="D622" s="2">
        <v>88.257942199707031</v>
      </c>
      <c r="E622" s="2">
        <v>88.257942199707031</v>
      </c>
      <c r="F622" s="3">
        <v>3422300</v>
      </c>
    </row>
    <row r="623" spans="1:6" x14ac:dyDescent="0.3">
      <c r="A623" s="1">
        <v>44733</v>
      </c>
      <c r="B623" s="2">
        <v>88.267582871575769</v>
      </c>
      <c r="C623" s="2">
        <v>88.277236938476563</v>
      </c>
      <c r="D623" s="2">
        <v>88.257936168570396</v>
      </c>
      <c r="E623" s="2">
        <v>88.277236938476563</v>
      </c>
      <c r="F623" s="3">
        <v>5266300</v>
      </c>
    </row>
    <row r="624" spans="1:6" x14ac:dyDescent="0.3">
      <c r="A624" s="1">
        <v>44734</v>
      </c>
      <c r="B624" s="2">
        <v>88.277249313093563</v>
      </c>
      <c r="C624" s="2">
        <v>88.286903381347656</v>
      </c>
      <c r="D624" s="2">
        <v>88.26759524483947</v>
      </c>
      <c r="E624" s="2">
        <v>88.286903381347656</v>
      </c>
      <c r="F624" s="3">
        <v>2871200</v>
      </c>
    </row>
    <row r="625" spans="1:6" x14ac:dyDescent="0.3">
      <c r="A625" s="1">
        <v>44735</v>
      </c>
      <c r="B625" s="2">
        <v>88.286903381347656</v>
      </c>
      <c r="C625" s="2">
        <v>88.286903381347656</v>
      </c>
      <c r="D625" s="2">
        <v>88.277249313093563</v>
      </c>
      <c r="E625" s="2">
        <v>88.286903381347656</v>
      </c>
      <c r="F625" s="3">
        <v>4669500</v>
      </c>
    </row>
    <row r="626" spans="1:6" x14ac:dyDescent="0.3">
      <c r="A626" s="1">
        <v>44736</v>
      </c>
      <c r="B626" s="2">
        <v>88.286893888826725</v>
      </c>
      <c r="C626" s="2">
        <v>88.286893888826725</v>
      </c>
      <c r="D626" s="2">
        <v>88.267585754394531</v>
      </c>
      <c r="E626" s="2">
        <v>88.267585754394531</v>
      </c>
      <c r="F626" s="3">
        <v>3544200</v>
      </c>
    </row>
    <row r="627" spans="1:6" x14ac:dyDescent="0.3">
      <c r="A627" s="1">
        <v>44739</v>
      </c>
      <c r="B627" s="2">
        <v>88.277239821610621</v>
      </c>
      <c r="C627" s="2">
        <v>88.277239821610621</v>
      </c>
      <c r="D627" s="2">
        <v>88.267585754394531</v>
      </c>
      <c r="E627" s="2">
        <v>88.267585754394531</v>
      </c>
      <c r="F627" s="3">
        <v>7641900</v>
      </c>
    </row>
    <row r="628" spans="1:6" x14ac:dyDescent="0.3">
      <c r="A628" s="1">
        <v>44740</v>
      </c>
      <c r="B628" s="2">
        <v>88.277249313093563</v>
      </c>
      <c r="C628" s="2">
        <v>88.286903381347656</v>
      </c>
      <c r="D628" s="2">
        <v>88.277249313093563</v>
      </c>
      <c r="E628" s="2">
        <v>88.286903381347656</v>
      </c>
      <c r="F628" s="3">
        <v>2885300</v>
      </c>
    </row>
    <row r="629" spans="1:6" x14ac:dyDescent="0.3">
      <c r="A629" s="1">
        <v>44741</v>
      </c>
      <c r="B629" s="2">
        <v>88.267584734721439</v>
      </c>
      <c r="C629" s="2">
        <v>88.296546936035156</v>
      </c>
      <c r="D629" s="2">
        <v>88.267584734721439</v>
      </c>
      <c r="E629" s="2">
        <v>88.296546936035156</v>
      </c>
      <c r="F629" s="3">
        <v>1893500</v>
      </c>
    </row>
    <row r="630" spans="1:6" x14ac:dyDescent="0.3">
      <c r="A630" s="1">
        <v>44742</v>
      </c>
      <c r="B630" s="2">
        <v>88.296528530735443</v>
      </c>
      <c r="C630" s="2">
        <v>88.306175231933594</v>
      </c>
      <c r="D630" s="2">
        <v>88.286874465643251</v>
      </c>
      <c r="E630" s="2">
        <v>88.306175231933594</v>
      </c>
      <c r="F630" s="3">
        <v>4423500</v>
      </c>
    </row>
    <row r="631" spans="1:6" x14ac:dyDescent="0.3">
      <c r="A631" s="1">
        <v>44743</v>
      </c>
      <c r="B631" s="2">
        <v>88.2994384765625</v>
      </c>
      <c r="C631" s="2">
        <v>88.309098139799602</v>
      </c>
      <c r="D631" s="2">
        <v>88.280126518252459</v>
      </c>
      <c r="E631" s="2">
        <v>88.2994384765625</v>
      </c>
      <c r="F631" s="3">
        <v>35879400</v>
      </c>
    </row>
    <row r="632" spans="1:6" x14ac:dyDescent="0.3">
      <c r="A632" s="1">
        <v>44747</v>
      </c>
      <c r="B632" s="2">
        <v>88.2994384765625</v>
      </c>
      <c r="C632" s="2">
        <v>88.2994384765625</v>
      </c>
      <c r="D632" s="2">
        <v>88.289778813325384</v>
      </c>
      <c r="E632" s="2">
        <v>88.2994384765625</v>
      </c>
      <c r="F632" s="3">
        <v>9036600</v>
      </c>
    </row>
    <row r="633" spans="1:6" x14ac:dyDescent="0.3">
      <c r="A633" s="1">
        <v>44748</v>
      </c>
      <c r="B633" s="2">
        <v>88.2994384765625</v>
      </c>
      <c r="C633" s="2">
        <v>88.2994384765625</v>
      </c>
      <c r="D633" s="2">
        <v>88.289778813325384</v>
      </c>
      <c r="E633" s="2">
        <v>88.2994384765625</v>
      </c>
      <c r="F633" s="3">
        <v>3783200</v>
      </c>
    </row>
    <row r="634" spans="1:6" x14ac:dyDescent="0.3">
      <c r="A634" s="1">
        <v>44749</v>
      </c>
      <c r="B634" s="2">
        <v>88.309098139799602</v>
      </c>
      <c r="C634" s="2">
        <v>88.309098139799602</v>
      </c>
      <c r="D634" s="2">
        <v>88.289778813325384</v>
      </c>
      <c r="E634" s="2">
        <v>88.2994384765625</v>
      </c>
      <c r="F634" s="3">
        <v>1840500</v>
      </c>
    </row>
    <row r="635" spans="1:6" x14ac:dyDescent="0.3">
      <c r="A635" s="1">
        <v>44750</v>
      </c>
      <c r="B635" s="2">
        <v>88.299431696186758</v>
      </c>
      <c r="C635" s="2">
        <v>88.299431696186758</v>
      </c>
      <c r="D635" s="2">
        <v>88.289772033691406</v>
      </c>
      <c r="E635" s="2">
        <v>88.289772033691406</v>
      </c>
      <c r="F635" s="3">
        <v>1363900</v>
      </c>
    </row>
    <row r="636" spans="1:6" x14ac:dyDescent="0.3">
      <c r="A636" s="1">
        <v>44753</v>
      </c>
      <c r="B636" s="2">
        <v>88.289778813325384</v>
      </c>
      <c r="C636" s="2">
        <v>88.2994384765625</v>
      </c>
      <c r="D636" s="2">
        <v>88.289778813325384</v>
      </c>
      <c r="E636" s="2">
        <v>88.2994384765625</v>
      </c>
      <c r="F636" s="3">
        <v>2316900</v>
      </c>
    </row>
    <row r="637" spans="1:6" x14ac:dyDescent="0.3">
      <c r="A637" s="1">
        <v>44754</v>
      </c>
      <c r="B637" s="2">
        <v>88.299431696186758</v>
      </c>
      <c r="C637" s="2">
        <v>88.299431696186758</v>
      </c>
      <c r="D637" s="2">
        <v>88.289772033691406</v>
      </c>
      <c r="E637" s="2">
        <v>88.289772033691406</v>
      </c>
      <c r="F637" s="3">
        <v>15559600</v>
      </c>
    </row>
    <row r="638" spans="1:6" x14ac:dyDescent="0.3">
      <c r="A638" s="1">
        <v>44755</v>
      </c>
      <c r="B638" s="2">
        <v>88.289772033691406</v>
      </c>
      <c r="C638" s="2">
        <v>88.299431696186758</v>
      </c>
      <c r="D638" s="2">
        <v>88.270460076864296</v>
      </c>
      <c r="E638" s="2">
        <v>88.289772033691406</v>
      </c>
      <c r="F638" s="3">
        <v>12606500</v>
      </c>
    </row>
    <row r="639" spans="1:6" x14ac:dyDescent="0.3">
      <c r="A639" s="1">
        <v>44756</v>
      </c>
      <c r="B639" s="2">
        <v>88.280126518252459</v>
      </c>
      <c r="C639" s="2">
        <v>88.2994384765625</v>
      </c>
      <c r="D639" s="2">
        <v>88.280126518252459</v>
      </c>
      <c r="E639" s="2">
        <v>88.2994384765625</v>
      </c>
      <c r="F639" s="3">
        <v>5037600</v>
      </c>
    </row>
    <row r="640" spans="1:6" x14ac:dyDescent="0.3">
      <c r="A640" s="1">
        <v>44757</v>
      </c>
      <c r="B640" s="2">
        <v>88.299431696186758</v>
      </c>
      <c r="C640" s="2">
        <v>88.299431696186758</v>
      </c>
      <c r="D640" s="2">
        <v>88.289772033691406</v>
      </c>
      <c r="E640" s="2">
        <v>88.289772033691406</v>
      </c>
      <c r="F640" s="3">
        <v>6939500</v>
      </c>
    </row>
    <row r="641" spans="1:6" x14ac:dyDescent="0.3">
      <c r="A641" s="1">
        <v>44760</v>
      </c>
      <c r="B641" s="2">
        <v>88.289772033691406</v>
      </c>
      <c r="C641" s="2">
        <v>88.299431696186758</v>
      </c>
      <c r="D641" s="2">
        <v>88.280119739359662</v>
      </c>
      <c r="E641" s="2">
        <v>88.289772033691406</v>
      </c>
      <c r="F641" s="3">
        <v>3639500</v>
      </c>
    </row>
    <row r="642" spans="1:6" x14ac:dyDescent="0.3">
      <c r="A642" s="1">
        <v>44761</v>
      </c>
      <c r="B642" s="2">
        <v>88.299431696186758</v>
      </c>
      <c r="C642" s="2">
        <v>88.299431696186758</v>
      </c>
      <c r="D642" s="2">
        <v>88.289772033691406</v>
      </c>
      <c r="E642" s="2">
        <v>88.289772033691406</v>
      </c>
      <c r="F642" s="3">
        <v>6771200</v>
      </c>
    </row>
    <row r="643" spans="1:6" x14ac:dyDescent="0.3">
      <c r="A643" s="1">
        <v>44762</v>
      </c>
      <c r="B643" s="2">
        <v>88.299431696186758</v>
      </c>
      <c r="C643" s="2">
        <v>88.30909135868211</v>
      </c>
      <c r="D643" s="2">
        <v>88.289772033691406</v>
      </c>
      <c r="E643" s="2">
        <v>88.289772033691406</v>
      </c>
      <c r="F643" s="3">
        <v>4695800</v>
      </c>
    </row>
    <row r="644" spans="1:6" x14ac:dyDescent="0.3">
      <c r="A644" s="1">
        <v>44763</v>
      </c>
      <c r="B644" s="2">
        <v>88.29944414396607</v>
      </c>
      <c r="C644" s="2">
        <v>88.318756103515625</v>
      </c>
      <c r="D644" s="2">
        <v>88.289784480108978</v>
      </c>
      <c r="E644" s="2">
        <v>88.318756103515625</v>
      </c>
      <c r="F644" s="3">
        <v>3627900</v>
      </c>
    </row>
    <row r="645" spans="1:6" x14ac:dyDescent="0.3">
      <c r="A645" s="1">
        <v>44764</v>
      </c>
      <c r="B645" s="2">
        <v>88.318739996107738</v>
      </c>
      <c r="C645" s="2">
        <v>88.328399658203125</v>
      </c>
      <c r="D645" s="2">
        <v>88.30908770217566</v>
      </c>
      <c r="E645" s="2">
        <v>88.328399658203125</v>
      </c>
      <c r="F645" s="3">
        <v>3511300</v>
      </c>
    </row>
    <row r="646" spans="1:6" x14ac:dyDescent="0.3">
      <c r="A646" s="1">
        <v>44767</v>
      </c>
      <c r="B646" s="2">
        <v>88.318756103515625</v>
      </c>
      <c r="C646" s="2">
        <v>88.318756103515625</v>
      </c>
      <c r="D646" s="2">
        <v>88.309103807823178</v>
      </c>
      <c r="E646" s="2">
        <v>88.318756103515625</v>
      </c>
      <c r="F646" s="3">
        <v>3172000</v>
      </c>
    </row>
    <row r="647" spans="1:6" x14ac:dyDescent="0.3">
      <c r="A647" s="1">
        <v>44768</v>
      </c>
      <c r="B647" s="2">
        <v>88.318756103515625</v>
      </c>
      <c r="C647" s="2">
        <v>88.318756103515625</v>
      </c>
      <c r="D647" s="2">
        <v>88.309103807823178</v>
      </c>
      <c r="E647" s="2">
        <v>88.318756103515625</v>
      </c>
      <c r="F647" s="3">
        <v>1477200</v>
      </c>
    </row>
    <row r="648" spans="1:6" x14ac:dyDescent="0.3">
      <c r="A648" s="1">
        <v>44769</v>
      </c>
      <c r="B648" s="2">
        <v>88.318756103515625</v>
      </c>
      <c r="C648" s="2">
        <v>88.328415767372732</v>
      </c>
      <c r="D648" s="2">
        <v>88.309103807823178</v>
      </c>
      <c r="E648" s="2">
        <v>88.318756103515625</v>
      </c>
      <c r="F648" s="3">
        <v>2611200</v>
      </c>
    </row>
    <row r="649" spans="1:6" x14ac:dyDescent="0.3">
      <c r="A649" s="1">
        <v>44770</v>
      </c>
      <c r="B649" s="2">
        <v>88.328399658203125</v>
      </c>
      <c r="C649" s="2">
        <v>88.338059320298512</v>
      </c>
      <c r="D649" s="2">
        <v>88.328399658203125</v>
      </c>
      <c r="E649" s="2">
        <v>88.328399658203125</v>
      </c>
      <c r="F649" s="3">
        <v>7732500</v>
      </c>
    </row>
    <row r="650" spans="1:6" x14ac:dyDescent="0.3">
      <c r="A650" s="1">
        <v>44771</v>
      </c>
      <c r="B650" s="2">
        <v>88.328406438237366</v>
      </c>
      <c r="C650" s="2">
        <v>88.347725763911086</v>
      </c>
      <c r="D650" s="2">
        <v>88.328406438237366</v>
      </c>
      <c r="E650" s="2">
        <v>88.338066101074219</v>
      </c>
      <c r="F650" s="3">
        <v>6626600</v>
      </c>
    </row>
    <row r="651" spans="1:6" x14ac:dyDescent="0.3">
      <c r="A651" s="1">
        <v>44774</v>
      </c>
      <c r="B651" s="2">
        <v>88.335186089366232</v>
      </c>
      <c r="C651" s="2">
        <v>88.35451855224612</v>
      </c>
      <c r="D651" s="2">
        <v>88.335186089366232</v>
      </c>
      <c r="E651" s="2">
        <v>88.3448486328125</v>
      </c>
      <c r="F651" s="3">
        <v>10760700</v>
      </c>
    </row>
    <row r="652" spans="1:6" x14ac:dyDescent="0.3">
      <c r="A652" s="1">
        <v>44775</v>
      </c>
      <c r="B652" s="2">
        <v>88.344837528070926</v>
      </c>
      <c r="C652" s="2">
        <v>88.354507446289063</v>
      </c>
      <c r="D652" s="2">
        <v>88.344837528070926</v>
      </c>
      <c r="E652" s="2">
        <v>88.354507446289063</v>
      </c>
      <c r="F652" s="3">
        <v>3115600</v>
      </c>
    </row>
    <row r="653" spans="1:6" x14ac:dyDescent="0.3">
      <c r="A653" s="1">
        <v>44776</v>
      </c>
      <c r="B653" s="2">
        <v>88.364188471679753</v>
      </c>
      <c r="C653" s="2">
        <v>88.364188471679753</v>
      </c>
      <c r="D653" s="2">
        <v>88.3448486328125</v>
      </c>
      <c r="E653" s="2">
        <v>88.3448486328125</v>
      </c>
      <c r="F653" s="3">
        <v>4216500</v>
      </c>
    </row>
    <row r="654" spans="1:6" x14ac:dyDescent="0.3">
      <c r="A654" s="1">
        <v>44777</v>
      </c>
      <c r="B654" s="2">
        <v>88.373843806997982</v>
      </c>
      <c r="C654" s="2">
        <v>88.383506348849664</v>
      </c>
      <c r="D654" s="2">
        <v>88.364173889160156</v>
      </c>
      <c r="E654" s="2">
        <v>88.364173889160156</v>
      </c>
      <c r="F654" s="3">
        <v>6491000</v>
      </c>
    </row>
    <row r="655" spans="1:6" x14ac:dyDescent="0.3">
      <c r="A655" s="1">
        <v>44778</v>
      </c>
      <c r="B655" s="2">
        <v>88.383506774902344</v>
      </c>
      <c r="C655" s="2">
        <v>88.383506774902344</v>
      </c>
      <c r="D655" s="2">
        <v>88.373844233004093</v>
      </c>
      <c r="E655" s="2">
        <v>88.383506774902344</v>
      </c>
      <c r="F655" s="3">
        <v>1852700</v>
      </c>
    </row>
    <row r="656" spans="1:6" x14ac:dyDescent="0.3">
      <c r="A656" s="1">
        <v>44781</v>
      </c>
      <c r="B656" s="2">
        <v>88.373848386476666</v>
      </c>
      <c r="C656" s="2">
        <v>88.393180847167969</v>
      </c>
      <c r="D656" s="2">
        <v>88.373848386476666</v>
      </c>
      <c r="E656" s="2">
        <v>88.393180847167969</v>
      </c>
      <c r="F656" s="3">
        <v>2745500</v>
      </c>
    </row>
    <row r="657" spans="1:6" x14ac:dyDescent="0.3">
      <c r="A657" s="1">
        <v>44782</v>
      </c>
      <c r="B657" s="2">
        <v>88.373844233004093</v>
      </c>
      <c r="C657" s="2">
        <v>88.393176692786781</v>
      </c>
      <c r="D657" s="2">
        <v>88.373844233004093</v>
      </c>
      <c r="E657" s="2">
        <v>88.383506774902344</v>
      </c>
      <c r="F657" s="3">
        <v>3834300</v>
      </c>
    </row>
    <row r="658" spans="1:6" x14ac:dyDescent="0.3">
      <c r="A658" s="1">
        <v>44783</v>
      </c>
      <c r="B658" s="2">
        <v>88.383510928829054</v>
      </c>
      <c r="C658" s="2">
        <v>88.402850765506884</v>
      </c>
      <c r="D658" s="2">
        <v>88.383510928829054</v>
      </c>
      <c r="E658" s="2">
        <v>88.393180847167969</v>
      </c>
      <c r="F658" s="3">
        <v>3782000</v>
      </c>
    </row>
    <row r="659" spans="1:6" x14ac:dyDescent="0.3">
      <c r="A659" s="1">
        <v>44784</v>
      </c>
      <c r="B659" s="2">
        <v>88.402850765506884</v>
      </c>
      <c r="C659" s="2">
        <v>88.412513307859271</v>
      </c>
      <c r="D659" s="2">
        <v>88.393180847167969</v>
      </c>
      <c r="E659" s="2">
        <v>88.393180847167969</v>
      </c>
      <c r="F659" s="3">
        <v>6543700</v>
      </c>
    </row>
    <row r="660" spans="1:6" x14ac:dyDescent="0.3">
      <c r="A660" s="1">
        <v>44785</v>
      </c>
      <c r="B660" s="2">
        <v>88.402843561950604</v>
      </c>
      <c r="C660" s="2">
        <v>88.412506103515625</v>
      </c>
      <c r="D660" s="2">
        <v>88.402843561950604</v>
      </c>
      <c r="E660" s="2">
        <v>88.412506103515625</v>
      </c>
      <c r="F660" s="3">
        <v>2110900</v>
      </c>
    </row>
    <row r="661" spans="1:6" x14ac:dyDescent="0.3">
      <c r="A661" s="1">
        <v>44788</v>
      </c>
      <c r="B661" s="2">
        <v>88.402854919433594</v>
      </c>
      <c r="C661" s="2">
        <v>88.412517462240004</v>
      </c>
      <c r="D661" s="2">
        <v>88.402854919433594</v>
      </c>
      <c r="E661" s="2">
        <v>88.402854919433594</v>
      </c>
      <c r="F661" s="3">
        <v>5605700</v>
      </c>
    </row>
    <row r="662" spans="1:6" x14ac:dyDescent="0.3">
      <c r="A662" s="1">
        <v>44789</v>
      </c>
      <c r="B662" s="2">
        <v>88.422176021066576</v>
      </c>
      <c r="C662" s="2">
        <v>88.422176021066576</v>
      </c>
      <c r="D662" s="2">
        <v>88.412506103515625</v>
      </c>
      <c r="E662" s="2">
        <v>88.412506103515625</v>
      </c>
      <c r="F662" s="3">
        <v>4336300</v>
      </c>
    </row>
    <row r="663" spans="1:6" x14ac:dyDescent="0.3">
      <c r="A663" s="1">
        <v>44790</v>
      </c>
      <c r="B663" s="2">
        <v>88.422176021066576</v>
      </c>
      <c r="C663" s="2">
        <v>88.431845938617528</v>
      </c>
      <c r="D663" s="2">
        <v>88.412506103515625</v>
      </c>
      <c r="E663" s="2">
        <v>88.412506103515625</v>
      </c>
      <c r="F663" s="3">
        <v>3673500</v>
      </c>
    </row>
    <row r="664" spans="1:6" x14ac:dyDescent="0.3">
      <c r="A664" s="1">
        <v>44791</v>
      </c>
      <c r="B664" s="2">
        <v>88.441509334147526</v>
      </c>
      <c r="C664" s="2">
        <v>88.451171875</v>
      </c>
      <c r="D664" s="2">
        <v>88.431839417309661</v>
      </c>
      <c r="E664" s="2">
        <v>88.451171875</v>
      </c>
      <c r="F664" s="3">
        <v>2227900</v>
      </c>
    </row>
    <row r="665" spans="1:6" x14ac:dyDescent="0.3">
      <c r="A665" s="1">
        <v>44792</v>
      </c>
      <c r="B665" s="2">
        <v>88.441509334147526</v>
      </c>
      <c r="C665" s="2">
        <v>88.451171875</v>
      </c>
      <c r="D665" s="2">
        <v>88.431839417309661</v>
      </c>
      <c r="E665" s="2">
        <v>88.451171875</v>
      </c>
      <c r="F665" s="3">
        <v>4136800</v>
      </c>
    </row>
    <row r="666" spans="1:6" x14ac:dyDescent="0.3">
      <c r="A666" s="1">
        <v>44795</v>
      </c>
      <c r="B666" s="2">
        <v>88.441521116394341</v>
      </c>
      <c r="C666" s="2">
        <v>88.460853576660156</v>
      </c>
      <c r="D666" s="2">
        <v>88.441521116394341</v>
      </c>
      <c r="E666" s="2">
        <v>88.460853576660156</v>
      </c>
      <c r="F666" s="3">
        <v>5597500</v>
      </c>
    </row>
    <row r="667" spans="1:6" x14ac:dyDescent="0.3">
      <c r="A667" s="1">
        <v>44796</v>
      </c>
      <c r="B667" s="2">
        <v>88.460853151090774</v>
      </c>
      <c r="C667" s="2">
        <v>88.460853151090774</v>
      </c>
      <c r="D667" s="2">
        <v>88.441520690917969</v>
      </c>
      <c r="E667" s="2">
        <v>88.441520690917969</v>
      </c>
      <c r="F667" s="3">
        <v>6860300</v>
      </c>
    </row>
    <row r="668" spans="1:6" x14ac:dyDescent="0.3">
      <c r="A668" s="1">
        <v>44797</v>
      </c>
      <c r="B668" s="2">
        <v>88.460850101784999</v>
      </c>
      <c r="C668" s="2">
        <v>88.47052001953125</v>
      </c>
      <c r="D668" s="2">
        <v>88.451180184038762</v>
      </c>
      <c r="E668" s="2">
        <v>88.47052001953125</v>
      </c>
      <c r="F668" s="3">
        <v>2585800</v>
      </c>
    </row>
    <row r="669" spans="1:6" x14ac:dyDescent="0.3">
      <c r="A669" s="1">
        <v>44798</v>
      </c>
      <c r="B669" s="2">
        <v>88.470516291654789</v>
      </c>
      <c r="C669" s="2">
        <v>88.480178833007813</v>
      </c>
      <c r="D669" s="2">
        <v>88.470516291654789</v>
      </c>
      <c r="E669" s="2">
        <v>88.480178833007813</v>
      </c>
      <c r="F669" s="3">
        <v>3997700</v>
      </c>
    </row>
    <row r="670" spans="1:6" x14ac:dyDescent="0.3">
      <c r="A670" s="1">
        <v>44799</v>
      </c>
      <c r="B670" s="2">
        <v>88.470516291654789</v>
      </c>
      <c r="C670" s="2">
        <v>88.489848750346596</v>
      </c>
      <c r="D670" s="2">
        <v>88.470516291654789</v>
      </c>
      <c r="E670" s="2">
        <v>88.480178833007813</v>
      </c>
      <c r="F670" s="3">
        <v>5442900</v>
      </c>
    </row>
    <row r="671" spans="1:6" x14ac:dyDescent="0.3">
      <c r="A671" s="1">
        <v>44802</v>
      </c>
      <c r="B671" s="2">
        <v>88.480178833007813</v>
      </c>
      <c r="C671" s="2">
        <v>88.489848750346596</v>
      </c>
      <c r="D671" s="2">
        <v>88.480178833007813</v>
      </c>
      <c r="E671" s="2">
        <v>88.480178833007813</v>
      </c>
      <c r="F671" s="3">
        <v>7337600</v>
      </c>
    </row>
    <row r="672" spans="1:6" x14ac:dyDescent="0.3">
      <c r="A672" s="1">
        <v>44803</v>
      </c>
      <c r="B672" s="2">
        <v>88.489845275878906</v>
      </c>
      <c r="C672" s="2">
        <v>88.499515192838018</v>
      </c>
      <c r="D672" s="2">
        <v>88.480175358919809</v>
      </c>
      <c r="E672" s="2">
        <v>88.489845275878906</v>
      </c>
      <c r="F672" s="3">
        <v>32133200</v>
      </c>
    </row>
    <row r="673" spans="1:6" x14ac:dyDescent="0.3">
      <c r="A673" s="1">
        <v>44804</v>
      </c>
      <c r="B673" s="2">
        <v>88.499531131104092</v>
      </c>
      <c r="C673" s="2">
        <v>88.509201049804688</v>
      </c>
      <c r="D673" s="2">
        <v>88.489861212403497</v>
      </c>
      <c r="E673" s="2">
        <v>88.509201049804688</v>
      </c>
      <c r="F673" s="3">
        <v>9405200</v>
      </c>
    </row>
    <row r="674" spans="1:6" x14ac:dyDescent="0.3">
      <c r="A674" s="1">
        <v>44805</v>
      </c>
      <c r="B674" s="2">
        <v>88.527587890625</v>
      </c>
      <c r="C674" s="2">
        <v>88.527587890625</v>
      </c>
      <c r="D674" s="2">
        <v>88.517903268605082</v>
      </c>
      <c r="E674" s="2">
        <v>88.527587890625</v>
      </c>
      <c r="F674" s="3">
        <v>8174900</v>
      </c>
    </row>
    <row r="675" spans="1:6" x14ac:dyDescent="0.3">
      <c r="A675" s="1">
        <v>44806</v>
      </c>
      <c r="B675" s="2">
        <v>88.527592599144668</v>
      </c>
      <c r="C675" s="2">
        <v>88.537277221679688</v>
      </c>
      <c r="D675" s="2">
        <v>88.517907976609649</v>
      </c>
      <c r="E675" s="2">
        <v>88.537277221679688</v>
      </c>
      <c r="F675" s="3">
        <v>5871700</v>
      </c>
    </row>
    <row r="676" spans="1:6" x14ac:dyDescent="0.3">
      <c r="A676" s="1">
        <v>44810</v>
      </c>
      <c r="B676" s="2">
        <v>88.527592599144668</v>
      </c>
      <c r="C676" s="2">
        <v>88.537277221679688</v>
      </c>
      <c r="D676" s="2">
        <v>88.527592599144668</v>
      </c>
      <c r="E676" s="2">
        <v>88.537277221679688</v>
      </c>
      <c r="F676" s="3">
        <v>7990900</v>
      </c>
    </row>
    <row r="677" spans="1:6" x14ac:dyDescent="0.3">
      <c r="A677" s="1">
        <v>44811</v>
      </c>
      <c r="B677" s="2">
        <v>88.527589436769475</v>
      </c>
      <c r="C677" s="2">
        <v>88.546951293945313</v>
      </c>
      <c r="D677" s="2">
        <v>88.527589436769475</v>
      </c>
      <c r="E677" s="2">
        <v>88.546951293945313</v>
      </c>
      <c r="F677" s="3">
        <v>5180700</v>
      </c>
    </row>
    <row r="678" spans="1:6" x14ac:dyDescent="0.3">
      <c r="A678" s="1">
        <v>44812</v>
      </c>
      <c r="B678" s="2">
        <v>88.566314697265625</v>
      </c>
      <c r="C678" s="2">
        <v>88.566314697265625</v>
      </c>
      <c r="D678" s="2">
        <v>88.546945454164927</v>
      </c>
      <c r="E678" s="2">
        <v>88.566314697265625</v>
      </c>
      <c r="F678" s="3">
        <v>4564500</v>
      </c>
    </row>
    <row r="679" spans="1:6" x14ac:dyDescent="0.3">
      <c r="A679" s="1">
        <v>44813</v>
      </c>
      <c r="B679" s="2">
        <v>88.556630075715276</v>
      </c>
      <c r="C679" s="2">
        <v>88.566314697265625</v>
      </c>
      <c r="D679" s="2">
        <v>88.556630075715276</v>
      </c>
      <c r="E679" s="2">
        <v>88.566314697265625</v>
      </c>
      <c r="F679" s="3">
        <v>1905300</v>
      </c>
    </row>
    <row r="680" spans="1:6" x14ac:dyDescent="0.3">
      <c r="A680" s="1">
        <v>44816</v>
      </c>
      <c r="B680" s="2">
        <v>88.566309987246257</v>
      </c>
      <c r="C680" s="2">
        <v>88.575994608281562</v>
      </c>
      <c r="D680" s="2">
        <v>88.556625366210938</v>
      </c>
      <c r="E680" s="2">
        <v>88.556625366210938</v>
      </c>
      <c r="F680" s="3">
        <v>5377000</v>
      </c>
    </row>
    <row r="681" spans="1:6" x14ac:dyDescent="0.3">
      <c r="A681" s="1">
        <v>44817</v>
      </c>
      <c r="B681" s="2">
        <v>88.556634784189768</v>
      </c>
      <c r="C681" s="2">
        <v>88.576004028320313</v>
      </c>
      <c r="D681" s="2">
        <v>88.556634784189768</v>
      </c>
      <c r="E681" s="2">
        <v>88.576004028320313</v>
      </c>
      <c r="F681" s="3">
        <v>6223300</v>
      </c>
    </row>
    <row r="682" spans="1:6" x14ac:dyDescent="0.3">
      <c r="A682" s="1">
        <v>44818</v>
      </c>
      <c r="B682" s="2">
        <v>88.576004028320313</v>
      </c>
      <c r="C682" s="2">
        <v>88.576004028320313</v>
      </c>
      <c r="D682" s="2">
        <v>88.566319406255047</v>
      </c>
      <c r="E682" s="2">
        <v>88.576004028320313</v>
      </c>
      <c r="F682" s="3">
        <v>4226700</v>
      </c>
    </row>
    <row r="683" spans="1:6" x14ac:dyDescent="0.3">
      <c r="A683" s="1">
        <v>44819</v>
      </c>
      <c r="B683" s="2">
        <v>88.58569514492406</v>
      </c>
      <c r="C683" s="2">
        <v>88.605064392089844</v>
      </c>
      <c r="D683" s="2">
        <v>88.58569514492406</v>
      </c>
      <c r="E683" s="2">
        <v>88.605064392089844</v>
      </c>
      <c r="F683" s="3">
        <v>5787100</v>
      </c>
    </row>
    <row r="684" spans="1:6" x14ac:dyDescent="0.3">
      <c r="A684" s="1">
        <v>44820</v>
      </c>
      <c r="B684" s="2">
        <v>88.605064392089844</v>
      </c>
      <c r="C684" s="2">
        <v>88.605064392089844</v>
      </c>
      <c r="D684" s="2">
        <v>88.595379768506959</v>
      </c>
      <c r="E684" s="2">
        <v>88.605064392089844</v>
      </c>
      <c r="F684" s="3">
        <v>3512300</v>
      </c>
    </row>
    <row r="685" spans="1:6" x14ac:dyDescent="0.3">
      <c r="A685" s="1">
        <v>44823</v>
      </c>
      <c r="B685" s="2">
        <v>88.605064392089844</v>
      </c>
      <c r="C685" s="2">
        <v>88.614741628469403</v>
      </c>
      <c r="D685" s="2">
        <v>88.595379768506959</v>
      </c>
      <c r="E685" s="2">
        <v>88.605064392089844</v>
      </c>
      <c r="F685" s="3">
        <v>5158100</v>
      </c>
    </row>
    <row r="686" spans="1:6" x14ac:dyDescent="0.3">
      <c r="A686" s="1">
        <v>44824</v>
      </c>
      <c r="B686" s="2">
        <v>88.614736919968806</v>
      </c>
      <c r="C686" s="2">
        <v>88.614736919968806</v>
      </c>
      <c r="D686" s="2">
        <v>88.595375061035156</v>
      </c>
      <c r="E686" s="2">
        <v>88.595375061035156</v>
      </c>
      <c r="F686" s="3">
        <v>3792700</v>
      </c>
    </row>
    <row r="687" spans="1:6" x14ac:dyDescent="0.3">
      <c r="A687" s="1">
        <v>44825</v>
      </c>
      <c r="B687" s="2">
        <v>88.605045971198749</v>
      </c>
      <c r="C687" s="2">
        <v>88.624407827135883</v>
      </c>
      <c r="D687" s="2">
        <v>88.605045971198749</v>
      </c>
      <c r="E687" s="2">
        <v>88.614723205566406</v>
      </c>
      <c r="F687" s="3">
        <v>3739800</v>
      </c>
    </row>
    <row r="688" spans="1:6" x14ac:dyDescent="0.3">
      <c r="A688" s="1">
        <v>44826</v>
      </c>
      <c r="B688" s="2">
        <v>88.634103412663904</v>
      </c>
      <c r="C688" s="2">
        <v>88.653465270996094</v>
      </c>
      <c r="D688" s="2">
        <v>88.624418789896467</v>
      </c>
      <c r="E688" s="2">
        <v>88.653465270996094</v>
      </c>
      <c r="F688" s="3">
        <v>10975000</v>
      </c>
    </row>
    <row r="689" spans="1:6" x14ac:dyDescent="0.3">
      <c r="A689" s="1">
        <v>44827</v>
      </c>
      <c r="B689" s="2">
        <v>88.643788035431356</v>
      </c>
      <c r="C689" s="2">
        <v>88.653465270996094</v>
      </c>
      <c r="D689" s="2">
        <v>88.634103412663904</v>
      </c>
      <c r="E689" s="2">
        <v>88.653465270996094</v>
      </c>
      <c r="F689" s="3">
        <v>15103200</v>
      </c>
    </row>
    <row r="690" spans="1:6" x14ac:dyDescent="0.3">
      <c r="A690" s="1">
        <v>44830</v>
      </c>
      <c r="B690" s="2">
        <v>88.653463725670463</v>
      </c>
      <c r="C690" s="2">
        <v>88.653463725670463</v>
      </c>
      <c r="D690" s="2">
        <v>88.634101867675781</v>
      </c>
      <c r="E690" s="2">
        <v>88.634101867675781</v>
      </c>
      <c r="F690" s="3">
        <v>7695700</v>
      </c>
    </row>
    <row r="691" spans="1:6" x14ac:dyDescent="0.3">
      <c r="A691" s="1">
        <v>44831</v>
      </c>
      <c r="B691" s="2">
        <v>88.653454721646696</v>
      </c>
      <c r="C691" s="2">
        <v>88.663139343261719</v>
      </c>
      <c r="D691" s="2">
        <v>88.653454721646696</v>
      </c>
      <c r="E691" s="2">
        <v>88.663139343261719</v>
      </c>
      <c r="F691" s="3">
        <v>5871100</v>
      </c>
    </row>
    <row r="692" spans="1:6" x14ac:dyDescent="0.3">
      <c r="A692" s="1">
        <v>44832</v>
      </c>
      <c r="B692" s="2">
        <v>88.6631516807483</v>
      </c>
      <c r="C692" s="2">
        <v>88.672836303710938</v>
      </c>
      <c r="D692" s="2">
        <v>88.653467057785662</v>
      </c>
      <c r="E692" s="2">
        <v>88.672836303710938</v>
      </c>
      <c r="F692" s="3">
        <v>6709900</v>
      </c>
    </row>
    <row r="693" spans="1:6" x14ac:dyDescent="0.3">
      <c r="A693" s="1">
        <v>44833</v>
      </c>
      <c r="B693" s="2">
        <v>88.692184448242188</v>
      </c>
      <c r="C693" s="2">
        <v>88.692184448242188</v>
      </c>
      <c r="D693" s="2">
        <v>88.682499826777047</v>
      </c>
      <c r="E693" s="2">
        <v>88.692184448242188</v>
      </c>
      <c r="F693" s="3">
        <v>5973300</v>
      </c>
    </row>
    <row r="694" spans="1:6" x14ac:dyDescent="0.3">
      <c r="A694" s="1">
        <v>44834</v>
      </c>
      <c r="B694" s="2">
        <v>88.692184448242188</v>
      </c>
      <c r="C694" s="2">
        <v>88.692184448242188</v>
      </c>
      <c r="D694" s="2">
        <v>88.67282259251364</v>
      </c>
      <c r="E694" s="2">
        <v>88.692184448242188</v>
      </c>
      <c r="F694" s="3">
        <v>9858400</v>
      </c>
    </row>
    <row r="695" spans="1:6" x14ac:dyDescent="0.3">
      <c r="A695" s="1">
        <v>44837</v>
      </c>
      <c r="B695" s="2">
        <v>88.697041576013433</v>
      </c>
      <c r="C695" s="2">
        <v>88.697041576013433</v>
      </c>
      <c r="D695" s="2">
        <v>88.667945861816406</v>
      </c>
      <c r="E695" s="2">
        <v>88.667945861816406</v>
      </c>
      <c r="F695" s="3">
        <v>7300900</v>
      </c>
    </row>
    <row r="696" spans="1:6" x14ac:dyDescent="0.3">
      <c r="A696" s="1">
        <v>44838</v>
      </c>
      <c r="B696" s="2">
        <v>88.697029113769531</v>
      </c>
      <c r="C696" s="2">
        <v>88.697029113769531</v>
      </c>
      <c r="D696" s="2">
        <v>88.677634440271163</v>
      </c>
      <c r="E696" s="2">
        <v>88.697029113769531</v>
      </c>
      <c r="F696" s="3">
        <v>6583100</v>
      </c>
    </row>
    <row r="697" spans="1:6" x14ac:dyDescent="0.3">
      <c r="A697" s="1">
        <v>44839</v>
      </c>
      <c r="B697" s="2">
        <v>88.697029113769531</v>
      </c>
      <c r="C697" s="2">
        <v>88.706730150380125</v>
      </c>
      <c r="D697" s="2">
        <v>88.687335476881756</v>
      </c>
      <c r="E697" s="2">
        <v>88.697029113769531</v>
      </c>
      <c r="F697" s="3">
        <v>6425800</v>
      </c>
    </row>
    <row r="698" spans="1:6" x14ac:dyDescent="0.3">
      <c r="A698" s="1">
        <v>44840</v>
      </c>
      <c r="B698" s="2">
        <v>88.726139330844717</v>
      </c>
      <c r="C698" s="2">
        <v>88.726139330844717</v>
      </c>
      <c r="D698" s="2">
        <v>88.716438293457031</v>
      </c>
      <c r="E698" s="2">
        <v>88.716438293457031</v>
      </c>
      <c r="F698" s="3">
        <v>3415600</v>
      </c>
    </row>
    <row r="699" spans="1:6" x14ac:dyDescent="0.3">
      <c r="A699" s="1">
        <v>44841</v>
      </c>
      <c r="B699" s="2">
        <v>88.716438293457031</v>
      </c>
      <c r="C699" s="2">
        <v>88.726139330844717</v>
      </c>
      <c r="D699" s="2">
        <v>88.716438293457031</v>
      </c>
      <c r="E699" s="2">
        <v>88.716438293457031</v>
      </c>
      <c r="F699" s="3">
        <v>5033700</v>
      </c>
    </row>
    <row r="700" spans="1:6" x14ac:dyDescent="0.3">
      <c r="A700" s="1">
        <v>44844</v>
      </c>
      <c r="B700" s="2">
        <v>88.735836521353164</v>
      </c>
      <c r="C700" s="2">
        <v>88.735836521353164</v>
      </c>
      <c r="D700" s="2">
        <v>88.726142883300781</v>
      </c>
      <c r="E700" s="2">
        <v>88.726142883300781</v>
      </c>
      <c r="F700" s="3">
        <v>5591100</v>
      </c>
    </row>
    <row r="701" spans="1:6" x14ac:dyDescent="0.3">
      <c r="A701" s="1">
        <v>44845</v>
      </c>
      <c r="B701" s="2">
        <v>88.726142883300781</v>
      </c>
      <c r="C701" s="2">
        <v>88.735836521353164</v>
      </c>
      <c r="D701" s="2">
        <v>88.726142883300781</v>
      </c>
      <c r="E701" s="2">
        <v>88.726142883300781</v>
      </c>
      <c r="F701" s="3">
        <v>7847100</v>
      </c>
    </row>
    <row r="702" spans="1:6" x14ac:dyDescent="0.3">
      <c r="A702" s="1">
        <v>44846</v>
      </c>
      <c r="B702" s="2">
        <v>88.735836521353164</v>
      </c>
      <c r="C702" s="2">
        <v>88.735836521353164</v>
      </c>
      <c r="D702" s="2">
        <v>88.726142883300781</v>
      </c>
      <c r="E702" s="2">
        <v>88.726142883300781</v>
      </c>
      <c r="F702" s="3">
        <v>4389200</v>
      </c>
    </row>
    <row r="703" spans="1:6" x14ac:dyDescent="0.3">
      <c r="A703" s="1">
        <v>44847</v>
      </c>
      <c r="B703" s="2">
        <v>88.745540355961154</v>
      </c>
      <c r="C703" s="2">
        <v>88.755241394042969</v>
      </c>
      <c r="D703" s="2">
        <v>88.745540355961154</v>
      </c>
      <c r="E703" s="2">
        <v>88.755241394042969</v>
      </c>
      <c r="F703" s="3">
        <v>5012800</v>
      </c>
    </row>
    <row r="704" spans="1:6" x14ac:dyDescent="0.3">
      <c r="A704" s="1">
        <v>44848</v>
      </c>
      <c r="B704" s="2">
        <v>88.755241394042969</v>
      </c>
      <c r="C704" s="2">
        <v>88.755241394042969</v>
      </c>
      <c r="D704" s="2">
        <v>88.745540355961154</v>
      </c>
      <c r="E704" s="2">
        <v>88.755241394042969</v>
      </c>
      <c r="F704" s="3">
        <v>3121700</v>
      </c>
    </row>
    <row r="705" spans="1:6" x14ac:dyDescent="0.3">
      <c r="A705" s="1">
        <v>44851</v>
      </c>
      <c r="B705" s="2">
        <v>88.764935032400857</v>
      </c>
      <c r="C705" s="2">
        <v>88.764935032400857</v>
      </c>
      <c r="D705" s="2">
        <v>88.755241394042969</v>
      </c>
      <c r="E705" s="2">
        <v>88.755241394042969</v>
      </c>
      <c r="F705" s="3">
        <v>6373200</v>
      </c>
    </row>
    <row r="706" spans="1:6" x14ac:dyDescent="0.3">
      <c r="A706" s="1">
        <v>44852</v>
      </c>
      <c r="B706" s="2">
        <v>88.755241394042969</v>
      </c>
      <c r="C706" s="2">
        <v>88.764935032400857</v>
      </c>
      <c r="D706" s="2">
        <v>88.755241394042969</v>
      </c>
      <c r="E706" s="2">
        <v>88.755241394042969</v>
      </c>
      <c r="F706" s="3">
        <v>4985900</v>
      </c>
    </row>
    <row r="707" spans="1:6" x14ac:dyDescent="0.3">
      <c r="A707" s="1">
        <v>44853</v>
      </c>
      <c r="B707" s="2">
        <v>88.764935032400857</v>
      </c>
      <c r="C707" s="2">
        <v>88.764935032400857</v>
      </c>
      <c r="D707" s="2">
        <v>88.755241394042969</v>
      </c>
      <c r="E707" s="2">
        <v>88.755241394042969</v>
      </c>
      <c r="F707" s="3">
        <v>4334600</v>
      </c>
    </row>
    <row r="708" spans="1:6" x14ac:dyDescent="0.3">
      <c r="A708" s="1">
        <v>44854</v>
      </c>
      <c r="B708" s="2">
        <v>88.774627161623258</v>
      </c>
      <c r="C708" s="2">
        <v>88.794029235839844</v>
      </c>
      <c r="D708" s="2">
        <v>88.774627161623258</v>
      </c>
      <c r="E708" s="2">
        <v>88.794029235839844</v>
      </c>
      <c r="F708" s="3">
        <v>4561800</v>
      </c>
    </row>
    <row r="709" spans="1:6" x14ac:dyDescent="0.3">
      <c r="A709" s="1">
        <v>44855</v>
      </c>
      <c r="B709" s="2">
        <v>88.794032558541232</v>
      </c>
      <c r="C709" s="2">
        <v>88.803726196289063</v>
      </c>
      <c r="D709" s="2">
        <v>88.78433152106993</v>
      </c>
      <c r="E709" s="2">
        <v>88.803726196289063</v>
      </c>
      <c r="F709" s="3">
        <v>4658600</v>
      </c>
    </row>
    <row r="710" spans="1:6" x14ac:dyDescent="0.3">
      <c r="A710" s="1">
        <v>44858</v>
      </c>
      <c r="B710" s="2">
        <v>88.794029235839844</v>
      </c>
      <c r="C710" s="2">
        <v>88.803722873224928</v>
      </c>
      <c r="D710" s="2">
        <v>88.794029235839844</v>
      </c>
      <c r="E710" s="2">
        <v>88.794029235839844</v>
      </c>
      <c r="F710" s="3">
        <v>2286700</v>
      </c>
    </row>
    <row r="711" spans="1:6" x14ac:dyDescent="0.3">
      <c r="A711" s="1">
        <v>44859</v>
      </c>
      <c r="B711" s="2">
        <v>88.794029235839844</v>
      </c>
      <c r="C711" s="2">
        <v>88.813423910333228</v>
      </c>
      <c r="D711" s="2">
        <v>88.794029235839844</v>
      </c>
      <c r="E711" s="2">
        <v>88.794029235839844</v>
      </c>
      <c r="F711" s="3">
        <v>7035300</v>
      </c>
    </row>
    <row r="712" spans="1:6" x14ac:dyDescent="0.3">
      <c r="A712" s="1">
        <v>44860</v>
      </c>
      <c r="B712" s="2">
        <v>88.803722119712305</v>
      </c>
      <c r="C712" s="2">
        <v>88.813423156738281</v>
      </c>
      <c r="D712" s="2">
        <v>88.803722119712305</v>
      </c>
      <c r="E712" s="2">
        <v>88.813423156738281</v>
      </c>
      <c r="F712" s="3">
        <v>8136300</v>
      </c>
    </row>
    <row r="713" spans="1:6" x14ac:dyDescent="0.3">
      <c r="A713" s="1">
        <v>44861</v>
      </c>
      <c r="B713" s="2">
        <v>88.832820630148817</v>
      </c>
      <c r="C713" s="2">
        <v>88.842521667480469</v>
      </c>
      <c r="D713" s="2">
        <v>88.823126992540537</v>
      </c>
      <c r="E713" s="2">
        <v>88.842521667480469</v>
      </c>
      <c r="F713" s="3">
        <v>4473800</v>
      </c>
    </row>
    <row r="714" spans="1:6" x14ac:dyDescent="0.3">
      <c r="A714" s="1">
        <v>44862</v>
      </c>
      <c r="B714" s="2">
        <v>88.842525744808114</v>
      </c>
      <c r="C714" s="2">
        <v>88.842525744808114</v>
      </c>
      <c r="D714" s="2">
        <v>88.83282470703125</v>
      </c>
      <c r="E714" s="2">
        <v>88.83282470703125</v>
      </c>
      <c r="F714" s="3">
        <v>25494400</v>
      </c>
    </row>
    <row r="715" spans="1:6" x14ac:dyDescent="0.3">
      <c r="A715" s="1">
        <v>44865</v>
      </c>
      <c r="B715" s="2">
        <v>88.842525744808114</v>
      </c>
      <c r="C715" s="2">
        <v>88.852226782584978</v>
      </c>
      <c r="D715" s="2">
        <v>88.83282470703125</v>
      </c>
      <c r="E715" s="2">
        <v>88.83282470703125</v>
      </c>
      <c r="F715" s="3">
        <v>6145800</v>
      </c>
    </row>
    <row r="716" spans="1:6" x14ac:dyDescent="0.3">
      <c r="A716" s="1">
        <v>44866</v>
      </c>
      <c r="B716" s="2">
        <v>88.860045296638745</v>
      </c>
      <c r="C716" s="2">
        <v>88.860045296638745</v>
      </c>
      <c r="D716" s="2">
        <v>88.840599060058594</v>
      </c>
      <c r="E716" s="2">
        <v>88.840599060058594</v>
      </c>
      <c r="F716" s="3">
        <v>6054500</v>
      </c>
    </row>
    <row r="717" spans="1:6" x14ac:dyDescent="0.3">
      <c r="A717" s="1">
        <v>44867</v>
      </c>
      <c r="B717" s="2">
        <v>88.869758605957031</v>
      </c>
      <c r="C717" s="2">
        <v>88.869758605957031</v>
      </c>
      <c r="D717" s="2">
        <v>88.860042904494719</v>
      </c>
      <c r="E717" s="2">
        <v>88.869758605957031</v>
      </c>
      <c r="F717" s="3">
        <v>3264900</v>
      </c>
    </row>
    <row r="718" spans="1:6" x14ac:dyDescent="0.3">
      <c r="A718" s="1">
        <v>44868</v>
      </c>
      <c r="B718" s="2">
        <v>88.889210079215246</v>
      </c>
      <c r="C718" s="2">
        <v>88.89892578125</v>
      </c>
      <c r="D718" s="2">
        <v>88.879486960614059</v>
      </c>
      <c r="E718" s="2">
        <v>88.89892578125</v>
      </c>
      <c r="F718" s="3">
        <v>8957600</v>
      </c>
    </row>
    <row r="719" spans="1:6" x14ac:dyDescent="0.3">
      <c r="A719" s="1">
        <v>44869</v>
      </c>
      <c r="B719" s="2">
        <v>88.908642360629571</v>
      </c>
      <c r="C719" s="2">
        <v>88.918365478515625</v>
      </c>
      <c r="D719" s="2">
        <v>88.898919242743517</v>
      </c>
      <c r="E719" s="2">
        <v>88.918365478515625</v>
      </c>
      <c r="F719" s="3">
        <v>9427700</v>
      </c>
    </row>
    <row r="720" spans="1:6" x14ac:dyDescent="0.3">
      <c r="A720" s="1">
        <v>44872</v>
      </c>
      <c r="B720" s="2">
        <v>88.918368748126397</v>
      </c>
      <c r="C720" s="2">
        <v>88.918368748126397</v>
      </c>
      <c r="D720" s="2">
        <v>88.908645629882813</v>
      </c>
      <c r="E720" s="2">
        <v>88.908645629882813</v>
      </c>
      <c r="F720" s="3">
        <v>6503900</v>
      </c>
    </row>
    <row r="721" spans="1:6" x14ac:dyDescent="0.3">
      <c r="A721" s="1">
        <v>44873</v>
      </c>
      <c r="B721" s="2">
        <v>88.918365478515625</v>
      </c>
      <c r="C721" s="2">
        <v>88.928088596401679</v>
      </c>
      <c r="D721" s="2">
        <v>88.918365478515625</v>
      </c>
      <c r="E721" s="2">
        <v>88.918365478515625</v>
      </c>
      <c r="F721" s="3">
        <v>5843000</v>
      </c>
    </row>
    <row r="722" spans="1:6" x14ac:dyDescent="0.3">
      <c r="A722" s="1">
        <v>44874</v>
      </c>
      <c r="B722" s="2">
        <v>88.957256649086119</v>
      </c>
      <c r="C722" s="2">
        <v>88.966972351074219</v>
      </c>
      <c r="D722" s="2">
        <v>88.947533530531629</v>
      </c>
      <c r="E722" s="2">
        <v>88.966972351074219</v>
      </c>
      <c r="F722" s="3">
        <v>3602500</v>
      </c>
    </row>
    <row r="723" spans="1:6" x14ac:dyDescent="0.3">
      <c r="A723" s="1">
        <v>44875</v>
      </c>
      <c r="B723" s="2">
        <v>88.966976710070668</v>
      </c>
      <c r="C723" s="2">
        <v>88.976699829101563</v>
      </c>
      <c r="D723" s="2">
        <v>88.966976710070668</v>
      </c>
      <c r="E723" s="2">
        <v>88.976699829101563</v>
      </c>
      <c r="F723" s="3">
        <v>5835600</v>
      </c>
    </row>
    <row r="724" spans="1:6" x14ac:dyDescent="0.3">
      <c r="A724" s="1">
        <v>44876</v>
      </c>
      <c r="B724" s="2">
        <v>88.976695469628709</v>
      </c>
      <c r="C724" s="2">
        <v>88.976695469628709</v>
      </c>
      <c r="D724" s="2">
        <v>88.966972351074219</v>
      </c>
      <c r="E724" s="2">
        <v>88.966972351074219</v>
      </c>
      <c r="F724" s="3">
        <v>6645400</v>
      </c>
    </row>
    <row r="725" spans="1:6" x14ac:dyDescent="0.3">
      <c r="A725" s="1">
        <v>44879</v>
      </c>
      <c r="B725" s="2">
        <v>88.986418588183213</v>
      </c>
      <c r="C725" s="2">
        <v>88.986418588183213</v>
      </c>
      <c r="D725" s="2">
        <v>88.966972351074219</v>
      </c>
      <c r="E725" s="2">
        <v>88.966972351074219</v>
      </c>
      <c r="F725" s="3">
        <v>10464400</v>
      </c>
    </row>
    <row r="726" spans="1:6" x14ac:dyDescent="0.3">
      <c r="A726" s="1">
        <v>44880</v>
      </c>
      <c r="B726" s="2">
        <v>88.986412048339844</v>
      </c>
      <c r="C726" s="2">
        <v>88.986412048339844</v>
      </c>
      <c r="D726" s="2">
        <v>88.976688930499918</v>
      </c>
      <c r="E726" s="2">
        <v>88.986412048339844</v>
      </c>
      <c r="F726" s="3">
        <v>9800800</v>
      </c>
    </row>
    <row r="727" spans="1:6" x14ac:dyDescent="0.3">
      <c r="A727" s="1">
        <v>44881</v>
      </c>
      <c r="B727" s="2">
        <v>88.9864164080509</v>
      </c>
      <c r="C727" s="2">
        <v>88.996139526367188</v>
      </c>
      <c r="D727" s="2">
        <v>88.9864164080509</v>
      </c>
      <c r="E727" s="2">
        <v>88.996139526367188</v>
      </c>
      <c r="F727" s="3">
        <v>7824100</v>
      </c>
    </row>
    <row r="728" spans="1:6" x14ac:dyDescent="0.3">
      <c r="A728" s="1">
        <v>44882</v>
      </c>
      <c r="B728" s="2">
        <v>89.01558358277191</v>
      </c>
      <c r="C728" s="2">
        <v>89.025306701660156</v>
      </c>
      <c r="D728" s="2">
        <v>89.01558358277191</v>
      </c>
      <c r="E728" s="2">
        <v>89.025306701660156</v>
      </c>
      <c r="F728" s="3">
        <v>4772400</v>
      </c>
    </row>
    <row r="729" spans="1:6" x14ac:dyDescent="0.3">
      <c r="A729" s="1">
        <v>44883</v>
      </c>
      <c r="B729" s="2">
        <v>89.01558358277191</v>
      </c>
      <c r="C729" s="2">
        <v>89.025306701660156</v>
      </c>
      <c r="D729" s="2">
        <v>89.01558358277191</v>
      </c>
      <c r="E729" s="2">
        <v>89.025306701660156</v>
      </c>
      <c r="F729" s="3">
        <v>7062900</v>
      </c>
    </row>
    <row r="730" spans="1:6" x14ac:dyDescent="0.3">
      <c r="A730" s="1">
        <v>44886</v>
      </c>
      <c r="B730" s="2">
        <v>89.035018920898438</v>
      </c>
      <c r="C730" s="2">
        <v>89.035018920898438</v>
      </c>
      <c r="D730" s="2">
        <v>89.025303218956935</v>
      </c>
      <c r="E730" s="2">
        <v>89.035018920898438</v>
      </c>
      <c r="F730" s="3">
        <v>3437100</v>
      </c>
    </row>
    <row r="731" spans="1:6" x14ac:dyDescent="0.3">
      <c r="A731" s="1">
        <v>44887</v>
      </c>
      <c r="B731" s="2">
        <v>89.035004754847805</v>
      </c>
      <c r="C731" s="2">
        <v>89.054450988769531</v>
      </c>
      <c r="D731" s="2">
        <v>89.035004754847805</v>
      </c>
      <c r="E731" s="2">
        <v>89.054450988769531</v>
      </c>
      <c r="F731" s="3">
        <v>5261000</v>
      </c>
    </row>
    <row r="732" spans="1:6" x14ac:dyDescent="0.3">
      <c r="A732" s="1">
        <v>44888</v>
      </c>
      <c r="B732" s="2">
        <v>89.064197871230576</v>
      </c>
      <c r="C732" s="2">
        <v>89.083636693774082</v>
      </c>
      <c r="D732" s="2">
        <v>89.064197871230576</v>
      </c>
      <c r="E732" s="2">
        <v>89.07391357421875</v>
      </c>
      <c r="F732" s="3">
        <v>4144300</v>
      </c>
    </row>
    <row r="733" spans="1:6" x14ac:dyDescent="0.3">
      <c r="A733" s="1">
        <v>44890</v>
      </c>
      <c r="B733" s="2">
        <v>89.083636693774082</v>
      </c>
      <c r="C733" s="2">
        <v>89.083636693774082</v>
      </c>
      <c r="D733" s="2">
        <v>89.07391357421875</v>
      </c>
      <c r="E733" s="2">
        <v>89.07391357421875</v>
      </c>
      <c r="F733" s="3">
        <v>2543100</v>
      </c>
    </row>
    <row r="734" spans="1:6" x14ac:dyDescent="0.3">
      <c r="A734" s="1">
        <v>44893</v>
      </c>
      <c r="B734" s="2">
        <v>89.083633422851563</v>
      </c>
      <c r="C734" s="2">
        <v>89.093356542049904</v>
      </c>
      <c r="D734" s="2">
        <v>89.083633422851563</v>
      </c>
      <c r="E734" s="2">
        <v>89.083633422851563</v>
      </c>
      <c r="F734" s="3">
        <v>4455700</v>
      </c>
    </row>
    <row r="735" spans="1:6" x14ac:dyDescent="0.3">
      <c r="A735" s="1">
        <v>44894</v>
      </c>
      <c r="B735" s="2">
        <v>89.103077266379699</v>
      </c>
      <c r="C735" s="2">
        <v>89.11279296875</v>
      </c>
      <c r="D735" s="2">
        <v>89.093354147442696</v>
      </c>
      <c r="E735" s="2">
        <v>89.11279296875</v>
      </c>
      <c r="F735" s="3">
        <v>3754700</v>
      </c>
    </row>
    <row r="736" spans="1:6" x14ac:dyDescent="0.3">
      <c r="A736" s="1">
        <v>44895</v>
      </c>
      <c r="B736" s="2">
        <v>89.103077266379699</v>
      </c>
      <c r="C736" s="2">
        <v>89.11279296875</v>
      </c>
      <c r="D736" s="2">
        <v>89.103077266379699</v>
      </c>
      <c r="E736" s="2">
        <v>89.11279296875</v>
      </c>
      <c r="F736" s="3">
        <v>5418300</v>
      </c>
    </row>
    <row r="737" spans="1:6" x14ac:dyDescent="0.3">
      <c r="A737" s="1">
        <v>44896</v>
      </c>
      <c r="B737" s="2">
        <v>89.132293701171875</v>
      </c>
      <c r="C737" s="2">
        <v>89.142044475984932</v>
      </c>
      <c r="D737" s="2">
        <v>89.132293701171875</v>
      </c>
      <c r="E737" s="2">
        <v>89.132293701171875</v>
      </c>
      <c r="F737" s="3">
        <v>10968000</v>
      </c>
    </row>
    <row r="738" spans="1:6" x14ac:dyDescent="0.3">
      <c r="A738" s="1">
        <v>44897</v>
      </c>
      <c r="B738" s="2">
        <v>89.151787404489255</v>
      </c>
      <c r="C738" s="2">
        <v>89.151787404489255</v>
      </c>
      <c r="D738" s="2">
        <v>89.142044067382813</v>
      </c>
      <c r="E738" s="2">
        <v>89.142044067382813</v>
      </c>
      <c r="F738" s="3">
        <v>10316300</v>
      </c>
    </row>
    <row r="739" spans="1:6" x14ac:dyDescent="0.3">
      <c r="A739" s="1">
        <v>44900</v>
      </c>
      <c r="B739" s="2">
        <v>89.151786804199219</v>
      </c>
      <c r="C739" s="2">
        <v>89.161537578901914</v>
      </c>
      <c r="D739" s="2">
        <v>89.151786804199219</v>
      </c>
      <c r="E739" s="2">
        <v>89.151786804199219</v>
      </c>
      <c r="F739" s="3">
        <v>8943700</v>
      </c>
    </row>
    <row r="740" spans="1:6" x14ac:dyDescent="0.3">
      <c r="A740" s="1">
        <v>44901</v>
      </c>
      <c r="B740" s="2">
        <v>89.171302385384038</v>
      </c>
      <c r="C740" s="2">
        <v>89.181053161621094</v>
      </c>
      <c r="D740" s="2">
        <v>89.161551609146969</v>
      </c>
      <c r="E740" s="2">
        <v>89.181053161621094</v>
      </c>
      <c r="F740" s="3">
        <v>9646800</v>
      </c>
    </row>
    <row r="741" spans="1:6" x14ac:dyDescent="0.3">
      <c r="A741" s="1">
        <v>44902</v>
      </c>
      <c r="B741" s="2">
        <v>89.19079650019512</v>
      </c>
      <c r="C741" s="2">
        <v>89.200547276432189</v>
      </c>
      <c r="D741" s="2">
        <v>89.181053161621094</v>
      </c>
      <c r="E741" s="2">
        <v>89.181053161621094</v>
      </c>
      <c r="F741" s="3">
        <v>9798600</v>
      </c>
    </row>
    <row r="742" spans="1:6" x14ac:dyDescent="0.3">
      <c r="A742" s="1">
        <v>44903</v>
      </c>
      <c r="B742" s="2">
        <v>89.210279956192821</v>
      </c>
      <c r="C742" s="2">
        <v>89.239524841308594</v>
      </c>
      <c r="D742" s="2">
        <v>89.210279956192821</v>
      </c>
      <c r="E742" s="2">
        <v>89.239524841308594</v>
      </c>
      <c r="F742" s="3">
        <v>3855900</v>
      </c>
    </row>
    <row r="743" spans="1:6" x14ac:dyDescent="0.3">
      <c r="A743" s="1">
        <v>44904</v>
      </c>
      <c r="B743" s="2">
        <v>89.229782104492188</v>
      </c>
      <c r="C743" s="2">
        <v>89.239532879629593</v>
      </c>
      <c r="D743" s="2">
        <v>89.229782104492188</v>
      </c>
      <c r="E743" s="2">
        <v>89.229782104492188</v>
      </c>
      <c r="F743" s="3">
        <v>7718900</v>
      </c>
    </row>
    <row r="744" spans="1:6" x14ac:dyDescent="0.3">
      <c r="A744" s="1">
        <v>44907</v>
      </c>
      <c r="B744" s="2">
        <v>89.249275615567697</v>
      </c>
      <c r="C744" s="2">
        <v>89.249275615567697</v>
      </c>
      <c r="D744" s="2">
        <v>89.239524841308594</v>
      </c>
      <c r="E744" s="2">
        <v>89.239524841308594</v>
      </c>
      <c r="F744" s="3">
        <v>4383600</v>
      </c>
    </row>
    <row r="745" spans="1:6" x14ac:dyDescent="0.3">
      <c r="A745" s="1">
        <v>44908</v>
      </c>
      <c r="B745" s="2">
        <v>89.249275615567697</v>
      </c>
      <c r="C745" s="2">
        <v>89.259018952165277</v>
      </c>
      <c r="D745" s="2">
        <v>89.239524841308594</v>
      </c>
      <c r="E745" s="2">
        <v>89.239524841308594</v>
      </c>
      <c r="F745" s="3">
        <v>6645800</v>
      </c>
    </row>
    <row r="746" spans="1:6" x14ac:dyDescent="0.3">
      <c r="A746" s="1">
        <v>44909</v>
      </c>
      <c r="B746" s="2">
        <v>89.259025165003607</v>
      </c>
      <c r="C746" s="2">
        <v>89.268775939941406</v>
      </c>
      <c r="D746" s="2">
        <v>89.239531052790056</v>
      </c>
      <c r="E746" s="2">
        <v>89.268775939941406</v>
      </c>
      <c r="F746" s="3">
        <v>6898400</v>
      </c>
    </row>
    <row r="747" spans="1:6" x14ac:dyDescent="0.3">
      <c r="A747" s="1">
        <v>44910</v>
      </c>
      <c r="B747" s="2">
        <v>89.278518077241131</v>
      </c>
      <c r="C747" s="2">
        <v>89.288261413574219</v>
      </c>
      <c r="D747" s="2">
        <v>89.278518077241131</v>
      </c>
      <c r="E747" s="2">
        <v>89.288261413574219</v>
      </c>
      <c r="F747" s="3">
        <v>7768100</v>
      </c>
    </row>
    <row r="748" spans="1:6" x14ac:dyDescent="0.3">
      <c r="A748" s="1">
        <v>44911</v>
      </c>
      <c r="B748" s="2">
        <v>89.298012187568645</v>
      </c>
      <c r="C748" s="2">
        <v>89.298012187568645</v>
      </c>
      <c r="D748" s="2">
        <v>89.288261413574219</v>
      </c>
      <c r="E748" s="2">
        <v>89.288261413574219</v>
      </c>
      <c r="F748" s="3">
        <v>4121700</v>
      </c>
    </row>
    <row r="749" spans="1:6" x14ac:dyDescent="0.3">
      <c r="A749" s="1">
        <v>44914</v>
      </c>
      <c r="B749" s="2">
        <v>89.308798740574971</v>
      </c>
      <c r="C749" s="2">
        <v>89.308798740574971</v>
      </c>
      <c r="D749" s="2">
        <v>89.299026489257813</v>
      </c>
      <c r="E749" s="2">
        <v>89.299026489257813</v>
      </c>
      <c r="F749" s="3">
        <v>8627100</v>
      </c>
    </row>
    <row r="750" spans="1:6" x14ac:dyDescent="0.3">
      <c r="A750" s="1">
        <v>44915</v>
      </c>
      <c r="B750" s="2">
        <v>89.318579454813175</v>
      </c>
      <c r="C750" s="2">
        <v>89.318579454813175</v>
      </c>
      <c r="D750" s="2">
        <v>89.308799743652344</v>
      </c>
      <c r="E750" s="2">
        <v>89.308799743652344</v>
      </c>
      <c r="F750" s="3">
        <v>5204300</v>
      </c>
    </row>
    <row r="751" spans="1:6" x14ac:dyDescent="0.3">
      <c r="A751" s="1">
        <v>44916</v>
      </c>
      <c r="B751" s="2">
        <v>89.328352708500745</v>
      </c>
      <c r="C751" s="2">
        <v>89.328352708500745</v>
      </c>
      <c r="D751" s="2">
        <v>89.318572998046875</v>
      </c>
      <c r="E751" s="2">
        <v>89.318572998046875</v>
      </c>
      <c r="F751" s="3">
        <v>6471800</v>
      </c>
    </row>
    <row r="752" spans="1:6" x14ac:dyDescent="0.3">
      <c r="A752" s="1">
        <v>44917</v>
      </c>
      <c r="B752" s="2">
        <v>89.357691248975485</v>
      </c>
      <c r="C752" s="2">
        <v>89.377250671386719</v>
      </c>
      <c r="D752" s="2">
        <v>89.357691248975485</v>
      </c>
      <c r="E752" s="2">
        <v>89.377250671386719</v>
      </c>
      <c r="F752" s="3">
        <v>6592400</v>
      </c>
    </row>
    <row r="753" spans="1:6" x14ac:dyDescent="0.3">
      <c r="A753" s="1">
        <v>44918</v>
      </c>
      <c r="B753" s="2">
        <v>89.367470960181095</v>
      </c>
      <c r="C753" s="2">
        <v>89.377250671386719</v>
      </c>
      <c r="D753" s="2">
        <v>89.367470960181095</v>
      </c>
      <c r="E753" s="2">
        <v>89.377250671386719</v>
      </c>
      <c r="F753" s="3">
        <v>3683100</v>
      </c>
    </row>
    <row r="754" spans="1:6" x14ac:dyDescent="0.3">
      <c r="A754" s="1">
        <v>44922</v>
      </c>
      <c r="B754" s="2">
        <v>89.377250671386719</v>
      </c>
      <c r="C754" s="2">
        <v>89.387022922858392</v>
      </c>
      <c r="D754" s="2">
        <v>89.377250671386719</v>
      </c>
      <c r="E754" s="2">
        <v>89.377250671386719</v>
      </c>
      <c r="F754" s="3">
        <v>4267900</v>
      </c>
    </row>
    <row r="755" spans="1:6" x14ac:dyDescent="0.3">
      <c r="A755" s="1">
        <v>44923</v>
      </c>
      <c r="B755" s="2">
        <v>89.406578063964844</v>
      </c>
      <c r="C755" s="2">
        <v>89.406578063964844</v>
      </c>
      <c r="D755" s="2">
        <v>89.387018642490233</v>
      </c>
      <c r="E755" s="2">
        <v>89.406578063964844</v>
      </c>
      <c r="F755" s="3">
        <v>4123200</v>
      </c>
    </row>
    <row r="756" spans="1:6" x14ac:dyDescent="0.3">
      <c r="A756" s="1">
        <v>44924</v>
      </c>
      <c r="B756" s="2">
        <v>89.435914258494776</v>
      </c>
      <c r="C756" s="2">
        <v>89.445693969726563</v>
      </c>
      <c r="D756" s="2">
        <v>89.435914258494776</v>
      </c>
      <c r="E756" s="2">
        <v>89.445693969726563</v>
      </c>
      <c r="F756" s="3">
        <v>5637400</v>
      </c>
    </row>
    <row r="757" spans="1:6" x14ac:dyDescent="0.3">
      <c r="A757" s="1">
        <v>44925</v>
      </c>
      <c r="B757" s="2">
        <v>89.4359130859375</v>
      </c>
      <c r="C757" s="2">
        <v>89.4359130859375</v>
      </c>
      <c r="D757" s="2">
        <v>89.426133374833924</v>
      </c>
      <c r="E757" s="2">
        <v>89.4359130859375</v>
      </c>
      <c r="F757" s="3">
        <v>6537000</v>
      </c>
    </row>
    <row r="758" spans="1:6" x14ac:dyDescent="0.3">
      <c r="A758" s="1">
        <v>44929</v>
      </c>
      <c r="B758" s="2">
        <v>89.445693969726563</v>
      </c>
      <c r="C758" s="2">
        <v>89.445693969726563</v>
      </c>
      <c r="D758" s="2">
        <v>89.435914258494776</v>
      </c>
      <c r="E758" s="2">
        <v>89.445693969726563</v>
      </c>
      <c r="F758" s="3">
        <v>12503100</v>
      </c>
    </row>
    <row r="759" spans="1:6" x14ac:dyDescent="0.3">
      <c r="A759" s="1">
        <v>44930</v>
      </c>
      <c r="B759" s="2">
        <v>89.445692797041062</v>
      </c>
      <c r="C759" s="2">
        <v>89.455465048410773</v>
      </c>
      <c r="D759" s="2">
        <v>89.4359130859375</v>
      </c>
      <c r="E759" s="2">
        <v>89.4359130859375</v>
      </c>
      <c r="F759" s="3">
        <v>9074500</v>
      </c>
    </row>
    <row r="760" spans="1:6" x14ac:dyDescent="0.3">
      <c r="A760" s="1">
        <v>44931</v>
      </c>
      <c r="B760" s="2">
        <v>89.465248107910156</v>
      </c>
      <c r="C760" s="2">
        <v>89.475027819379747</v>
      </c>
      <c r="D760" s="2">
        <v>89.455468396440565</v>
      </c>
      <c r="E760" s="2">
        <v>89.465248107910156</v>
      </c>
      <c r="F760" s="3">
        <v>6454100</v>
      </c>
    </row>
    <row r="761" spans="1:6" x14ac:dyDescent="0.3">
      <c r="A761" s="1">
        <v>44932</v>
      </c>
      <c r="B761" s="2">
        <v>89.465239305233908</v>
      </c>
      <c r="C761" s="2">
        <v>89.475019015741253</v>
      </c>
      <c r="D761" s="2">
        <v>89.455459594726563</v>
      </c>
      <c r="E761" s="2">
        <v>89.455459594726563</v>
      </c>
      <c r="F761" s="3">
        <v>4623500</v>
      </c>
    </row>
    <row r="762" spans="1:6" x14ac:dyDescent="0.3">
      <c r="A762" s="1">
        <v>44935</v>
      </c>
      <c r="B762" s="2">
        <v>89.46524165154085</v>
      </c>
      <c r="C762" s="2">
        <v>89.475021362304688</v>
      </c>
      <c r="D762" s="2">
        <v>89.46524165154085</v>
      </c>
      <c r="E762" s="2">
        <v>89.475021362304688</v>
      </c>
      <c r="F762" s="3">
        <v>9734500</v>
      </c>
    </row>
    <row r="763" spans="1:6" x14ac:dyDescent="0.3">
      <c r="A763" s="1">
        <v>44936</v>
      </c>
      <c r="B763" s="2">
        <v>89.475027819379747</v>
      </c>
      <c r="C763" s="2">
        <v>89.484800071115203</v>
      </c>
      <c r="D763" s="2">
        <v>89.465248107910156</v>
      </c>
      <c r="E763" s="2">
        <v>89.465248107910156</v>
      </c>
      <c r="F763" s="3">
        <v>5606700</v>
      </c>
    </row>
    <row r="764" spans="1:6" x14ac:dyDescent="0.3">
      <c r="A764" s="1">
        <v>44937</v>
      </c>
      <c r="B764" s="2">
        <v>89.475027819379747</v>
      </c>
      <c r="C764" s="2">
        <v>89.484800071115203</v>
      </c>
      <c r="D764" s="2">
        <v>89.465248107910156</v>
      </c>
      <c r="E764" s="2">
        <v>89.465248107910156</v>
      </c>
      <c r="F764" s="3">
        <v>8601300</v>
      </c>
    </row>
    <row r="765" spans="1:6" x14ac:dyDescent="0.3">
      <c r="A765" s="1">
        <v>44938</v>
      </c>
      <c r="B765" s="2">
        <v>89.523904066193282</v>
      </c>
      <c r="C765" s="2">
        <v>89.533683776855469</v>
      </c>
      <c r="D765" s="2">
        <v>89.523904066193282</v>
      </c>
      <c r="E765" s="2">
        <v>89.533683776855469</v>
      </c>
      <c r="F765" s="3">
        <v>8086900</v>
      </c>
    </row>
    <row r="766" spans="1:6" x14ac:dyDescent="0.3">
      <c r="A766" s="1">
        <v>44939</v>
      </c>
      <c r="B766" s="2">
        <v>89.533684949854219</v>
      </c>
      <c r="C766" s="2">
        <v>89.543464660644531</v>
      </c>
      <c r="D766" s="2">
        <v>89.533684949854219</v>
      </c>
      <c r="E766" s="2">
        <v>89.543464660644531</v>
      </c>
      <c r="F766" s="3">
        <v>5501700</v>
      </c>
    </row>
    <row r="767" spans="1:6" x14ac:dyDescent="0.3">
      <c r="A767" s="1">
        <v>44943</v>
      </c>
      <c r="B767" s="2">
        <v>89.543464660644531</v>
      </c>
      <c r="C767" s="2">
        <v>89.553236911701205</v>
      </c>
      <c r="D767" s="2">
        <v>89.543464660644531</v>
      </c>
      <c r="E767" s="2">
        <v>89.543464660644531</v>
      </c>
      <c r="F767" s="3">
        <v>9495400</v>
      </c>
    </row>
    <row r="768" spans="1:6" x14ac:dyDescent="0.3">
      <c r="A768" s="1">
        <v>44944</v>
      </c>
      <c r="B768" s="2">
        <v>89.553245544433594</v>
      </c>
      <c r="C768" s="2">
        <v>89.563025256166654</v>
      </c>
      <c r="D768" s="2">
        <v>89.553245544433594</v>
      </c>
      <c r="E768" s="2">
        <v>89.553245544433594</v>
      </c>
      <c r="F768" s="3">
        <v>4944800</v>
      </c>
    </row>
    <row r="769" spans="1:6" x14ac:dyDescent="0.3">
      <c r="A769" s="1">
        <v>44945</v>
      </c>
      <c r="B769" s="2">
        <v>89.582573940579039</v>
      </c>
      <c r="C769" s="2">
        <v>89.59234619140625</v>
      </c>
      <c r="D769" s="2">
        <v>89.582573940579039</v>
      </c>
      <c r="E769" s="2">
        <v>89.59234619140625</v>
      </c>
      <c r="F769" s="3">
        <v>6491300</v>
      </c>
    </row>
    <row r="770" spans="1:6" x14ac:dyDescent="0.3">
      <c r="A770" s="1">
        <v>44946</v>
      </c>
      <c r="B770" s="2">
        <v>89.602134704589844</v>
      </c>
      <c r="C770" s="2">
        <v>89.602134704589844</v>
      </c>
      <c r="D770" s="2">
        <v>89.592354993068398</v>
      </c>
      <c r="E770" s="2">
        <v>89.602134704589844</v>
      </c>
      <c r="F770" s="3">
        <v>4532400</v>
      </c>
    </row>
    <row r="771" spans="1:6" x14ac:dyDescent="0.3">
      <c r="A771" s="1">
        <v>44949</v>
      </c>
      <c r="B771" s="2">
        <v>89.61191441611129</v>
      </c>
      <c r="C771" s="2">
        <v>89.61191441611129</v>
      </c>
      <c r="D771" s="2">
        <v>89.602134704589844</v>
      </c>
      <c r="E771" s="2">
        <v>89.602134704589844</v>
      </c>
      <c r="F771" s="3">
        <v>9166400</v>
      </c>
    </row>
    <row r="772" spans="1:6" x14ac:dyDescent="0.3">
      <c r="A772" s="1">
        <v>44950</v>
      </c>
      <c r="B772" s="2">
        <v>89.621695300028279</v>
      </c>
      <c r="C772" s="2">
        <v>89.621695300028279</v>
      </c>
      <c r="D772" s="2">
        <v>89.611915588378906</v>
      </c>
      <c r="E772" s="2">
        <v>89.611915588378906</v>
      </c>
      <c r="F772" s="3">
        <v>5073700</v>
      </c>
    </row>
    <row r="773" spans="1:6" x14ac:dyDescent="0.3">
      <c r="A773" s="1">
        <v>44951</v>
      </c>
      <c r="B773" s="2">
        <v>89.631453463758007</v>
      </c>
      <c r="C773" s="2">
        <v>89.641233173870219</v>
      </c>
      <c r="D773" s="2">
        <v>89.621681213378906</v>
      </c>
      <c r="E773" s="2">
        <v>89.621681213378906</v>
      </c>
      <c r="F773" s="3">
        <v>7570300</v>
      </c>
    </row>
    <row r="774" spans="1:6" x14ac:dyDescent="0.3">
      <c r="A774" s="1">
        <v>44952</v>
      </c>
      <c r="B774" s="2">
        <v>89.66079066281992</v>
      </c>
      <c r="C774" s="2">
        <v>89.670570373535156</v>
      </c>
      <c r="D774" s="2">
        <v>89.66079066281992</v>
      </c>
      <c r="E774" s="2">
        <v>89.670570373535156</v>
      </c>
      <c r="F774" s="3">
        <v>5116500</v>
      </c>
    </row>
    <row r="775" spans="1:6" x14ac:dyDescent="0.3">
      <c r="A775" s="1">
        <v>44953</v>
      </c>
      <c r="B775" s="2">
        <v>89.680351257324219</v>
      </c>
      <c r="C775" s="2">
        <v>89.680351257324219</v>
      </c>
      <c r="D775" s="2">
        <v>89.670571546481057</v>
      </c>
      <c r="E775" s="2">
        <v>89.680351257324219</v>
      </c>
      <c r="F775" s="3">
        <v>5232100</v>
      </c>
    </row>
    <row r="776" spans="1:6" x14ac:dyDescent="0.3">
      <c r="A776" s="1">
        <v>44956</v>
      </c>
      <c r="B776" s="2">
        <v>89.680351257324219</v>
      </c>
      <c r="C776" s="2">
        <v>89.690130968167367</v>
      </c>
      <c r="D776" s="2">
        <v>89.680351257324219</v>
      </c>
      <c r="E776" s="2">
        <v>89.680351257324219</v>
      </c>
      <c r="F776" s="3">
        <v>4281500</v>
      </c>
    </row>
    <row r="777" spans="1:6" x14ac:dyDescent="0.3">
      <c r="A777" s="1">
        <v>44957</v>
      </c>
      <c r="B777" s="2">
        <v>89.690132141113281</v>
      </c>
      <c r="C777" s="2">
        <v>89.699904392350561</v>
      </c>
      <c r="D777" s="2">
        <v>89.690132141113281</v>
      </c>
      <c r="E777" s="2">
        <v>89.690132141113281</v>
      </c>
      <c r="F777" s="3">
        <v>7362600</v>
      </c>
    </row>
    <row r="778" spans="1:6" x14ac:dyDescent="0.3">
      <c r="A778" s="1">
        <v>44958</v>
      </c>
      <c r="B778" s="2">
        <v>89.715638246250691</v>
      </c>
      <c r="C778" s="2">
        <v>89.715638246250691</v>
      </c>
      <c r="D778" s="2">
        <v>89.696014404296875</v>
      </c>
      <c r="E778" s="2">
        <v>89.696014404296875</v>
      </c>
      <c r="F778" s="3">
        <v>9424000</v>
      </c>
    </row>
    <row r="779" spans="1:6" x14ac:dyDescent="0.3">
      <c r="A779" s="1">
        <v>44959</v>
      </c>
      <c r="B779" s="2">
        <v>89.735267639160156</v>
      </c>
      <c r="C779" s="2">
        <v>89.745075816346272</v>
      </c>
      <c r="D779" s="2">
        <v>89.735267639160156</v>
      </c>
      <c r="E779" s="2">
        <v>89.735267639160156</v>
      </c>
      <c r="F779" s="3">
        <v>11984500</v>
      </c>
    </row>
    <row r="780" spans="1:6" x14ac:dyDescent="0.3">
      <c r="A780" s="1">
        <v>44960</v>
      </c>
      <c r="B780" s="2">
        <v>89.754898071289063</v>
      </c>
      <c r="C780" s="2">
        <v>89.754898071289063</v>
      </c>
      <c r="D780" s="2">
        <v>89.745082406224029</v>
      </c>
      <c r="E780" s="2">
        <v>89.754898071289063</v>
      </c>
      <c r="F780" s="3">
        <v>8934700</v>
      </c>
    </row>
    <row r="781" spans="1:6" x14ac:dyDescent="0.3">
      <c r="A781" s="1">
        <v>44963</v>
      </c>
      <c r="B781" s="2">
        <v>89.764724731445313</v>
      </c>
      <c r="C781" s="2">
        <v>89.764724731445313</v>
      </c>
      <c r="D781" s="2">
        <v>89.754909065177984</v>
      </c>
      <c r="E781" s="2">
        <v>89.764724731445313</v>
      </c>
      <c r="F781" s="3">
        <v>5928200</v>
      </c>
    </row>
    <row r="782" spans="1:6" x14ac:dyDescent="0.3">
      <c r="A782" s="1">
        <v>44964</v>
      </c>
      <c r="B782" s="2">
        <v>89.774528503417969</v>
      </c>
      <c r="C782" s="2">
        <v>89.774528503417969</v>
      </c>
      <c r="D782" s="2">
        <v>89.764712838451118</v>
      </c>
      <c r="E782" s="2">
        <v>89.774528503417969</v>
      </c>
      <c r="F782" s="3">
        <v>4283200</v>
      </c>
    </row>
    <row r="783" spans="1:6" x14ac:dyDescent="0.3">
      <c r="A783" s="1">
        <v>44965</v>
      </c>
      <c r="B783" s="2">
        <v>89.784336681226179</v>
      </c>
      <c r="C783" s="2">
        <v>89.784336681226179</v>
      </c>
      <c r="D783" s="2">
        <v>89.774528503417969</v>
      </c>
      <c r="E783" s="2">
        <v>89.774528503417969</v>
      </c>
      <c r="F783" s="3">
        <v>4101500</v>
      </c>
    </row>
    <row r="784" spans="1:6" x14ac:dyDescent="0.3">
      <c r="A784" s="1">
        <v>44966</v>
      </c>
      <c r="B784" s="2">
        <v>89.803977966308594</v>
      </c>
      <c r="C784" s="2">
        <v>89.813786145204091</v>
      </c>
      <c r="D784" s="2">
        <v>89.803977966308594</v>
      </c>
      <c r="E784" s="2">
        <v>89.803977966308594</v>
      </c>
      <c r="F784" s="3">
        <v>4909400</v>
      </c>
    </row>
    <row r="785" spans="1:6" x14ac:dyDescent="0.3">
      <c r="A785" s="1">
        <v>44967</v>
      </c>
      <c r="B785" s="2">
        <v>89.813774108886719</v>
      </c>
      <c r="C785" s="2">
        <v>89.823589773626225</v>
      </c>
      <c r="D785" s="2">
        <v>89.813774108886719</v>
      </c>
      <c r="E785" s="2">
        <v>89.813774108886719</v>
      </c>
      <c r="F785" s="3">
        <v>4580800</v>
      </c>
    </row>
    <row r="786" spans="1:6" x14ac:dyDescent="0.3">
      <c r="A786" s="1">
        <v>44970</v>
      </c>
      <c r="B786" s="2">
        <v>89.833412170410156</v>
      </c>
      <c r="C786" s="2">
        <v>89.833412170410156</v>
      </c>
      <c r="D786" s="2">
        <v>89.823596504935068</v>
      </c>
      <c r="E786" s="2">
        <v>89.833412170410156</v>
      </c>
      <c r="F786" s="3">
        <v>8904000</v>
      </c>
    </row>
    <row r="787" spans="1:6" x14ac:dyDescent="0.3">
      <c r="A787" s="1">
        <v>44971</v>
      </c>
      <c r="B787" s="2">
        <v>89.833412170410156</v>
      </c>
      <c r="C787" s="2">
        <v>89.843227835885244</v>
      </c>
      <c r="D787" s="2">
        <v>89.833412170410156</v>
      </c>
      <c r="E787" s="2">
        <v>89.833412170410156</v>
      </c>
      <c r="F787" s="3">
        <v>4056600</v>
      </c>
    </row>
    <row r="788" spans="1:6" x14ac:dyDescent="0.3">
      <c r="A788" s="1">
        <v>44972</v>
      </c>
      <c r="B788" s="2">
        <v>89.85302734375</v>
      </c>
      <c r="C788" s="2">
        <v>89.85302734375</v>
      </c>
      <c r="D788" s="2">
        <v>89.843219166380379</v>
      </c>
      <c r="E788" s="2">
        <v>89.85302734375</v>
      </c>
      <c r="F788" s="3">
        <v>4895700</v>
      </c>
    </row>
    <row r="789" spans="1:6" x14ac:dyDescent="0.3">
      <c r="A789" s="1">
        <v>44973</v>
      </c>
      <c r="B789" s="2">
        <v>89.902107238769531</v>
      </c>
      <c r="C789" s="2">
        <v>89.902107238769531</v>
      </c>
      <c r="D789" s="2">
        <v>89.892291573252479</v>
      </c>
      <c r="E789" s="2">
        <v>89.902107238769531</v>
      </c>
      <c r="F789" s="3">
        <v>5556400</v>
      </c>
    </row>
    <row r="790" spans="1:6" x14ac:dyDescent="0.3">
      <c r="A790" s="1">
        <v>44974</v>
      </c>
      <c r="B790" s="2">
        <v>89.911918640136719</v>
      </c>
      <c r="C790" s="2">
        <v>89.911918640136719</v>
      </c>
      <c r="D790" s="2">
        <v>89.902102975085185</v>
      </c>
      <c r="E790" s="2">
        <v>89.911918640136719</v>
      </c>
      <c r="F790" s="3">
        <v>4398600</v>
      </c>
    </row>
    <row r="791" spans="1:6" x14ac:dyDescent="0.3">
      <c r="A791" s="1">
        <v>44978</v>
      </c>
      <c r="B791" s="2">
        <v>89.921726818029569</v>
      </c>
      <c r="C791" s="2">
        <v>89.931542483081103</v>
      </c>
      <c r="D791" s="2">
        <v>89.911918640136719</v>
      </c>
      <c r="E791" s="2">
        <v>89.911918640136719</v>
      </c>
      <c r="F791" s="3">
        <v>17021300</v>
      </c>
    </row>
    <row r="792" spans="1:6" x14ac:dyDescent="0.3">
      <c r="A792" s="1">
        <v>44979</v>
      </c>
      <c r="B792" s="2">
        <v>89.921736770751437</v>
      </c>
      <c r="C792" s="2">
        <v>89.941368103027344</v>
      </c>
      <c r="D792" s="2">
        <v>89.921736770751437</v>
      </c>
      <c r="E792" s="2">
        <v>89.941368103027344</v>
      </c>
      <c r="F792" s="3">
        <v>18697200</v>
      </c>
    </row>
    <row r="793" spans="1:6" x14ac:dyDescent="0.3">
      <c r="A793" s="1">
        <v>44980</v>
      </c>
      <c r="B793" s="2">
        <v>89.970802307128906</v>
      </c>
      <c r="C793" s="2">
        <v>89.970802307128906</v>
      </c>
      <c r="D793" s="2">
        <v>89.96098664156996</v>
      </c>
      <c r="E793" s="2">
        <v>89.970802307128906</v>
      </c>
      <c r="F793" s="3">
        <v>4863200</v>
      </c>
    </row>
    <row r="794" spans="1:6" x14ac:dyDescent="0.3">
      <c r="A794" s="1">
        <v>44981</v>
      </c>
      <c r="B794" s="2">
        <v>89.980613708496094</v>
      </c>
      <c r="C794" s="2">
        <v>89.980613708496094</v>
      </c>
      <c r="D794" s="2">
        <v>89.970798043402311</v>
      </c>
      <c r="E794" s="2">
        <v>89.980613708496094</v>
      </c>
      <c r="F794" s="3">
        <v>7735500</v>
      </c>
    </row>
    <row r="795" spans="1:6" x14ac:dyDescent="0.3">
      <c r="A795" s="1">
        <v>44984</v>
      </c>
      <c r="B795" s="2">
        <v>89.98061693157689</v>
      </c>
      <c r="C795" s="2">
        <v>89.990425109863281</v>
      </c>
      <c r="D795" s="2">
        <v>89.98061693157689</v>
      </c>
      <c r="E795" s="2">
        <v>89.990425109863281</v>
      </c>
      <c r="F795" s="3">
        <v>7477400</v>
      </c>
    </row>
    <row r="796" spans="1:6" x14ac:dyDescent="0.3">
      <c r="A796" s="1">
        <v>44985</v>
      </c>
      <c r="B796" s="2">
        <v>90.000251770019531</v>
      </c>
      <c r="C796" s="2">
        <v>90.000251770019531</v>
      </c>
      <c r="D796" s="2">
        <v>89.990436103375032</v>
      </c>
      <c r="E796" s="2">
        <v>90.000251770019531</v>
      </c>
      <c r="F796" s="3">
        <v>8086900</v>
      </c>
    </row>
    <row r="797" spans="1:6" x14ac:dyDescent="0.3">
      <c r="A797" s="1">
        <v>44986</v>
      </c>
      <c r="B797" s="2">
        <v>90.015000504329606</v>
      </c>
      <c r="C797" s="2">
        <v>90.015000504329606</v>
      </c>
      <c r="D797" s="2">
        <v>90.005157470703125</v>
      </c>
      <c r="E797" s="2">
        <v>90.005157470703125</v>
      </c>
      <c r="F797" s="3">
        <v>11005600</v>
      </c>
    </row>
    <row r="798" spans="1:6" x14ac:dyDescent="0.3">
      <c r="A798" s="1">
        <v>44987</v>
      </c>
      <c r="B798" s="2">
        <v>90.044518631392165</v>
      </c>
      <c r="C798" s="2">
        <v>90.044518631392165</v>
      </c>
      <c r="D798" s="2">
        <v>90.034675598144531</v>
      </c>
      <c r="E798" s="2">
        <v>90.034675598144531</v>
      </c>
      <c r="F798" s="3">
        <v>9631700</v>
      </c>
    </row>
    <row r="799" spans="1:6" x14ac:dyDescent="0.3">
      <c r="A799" s="1">
        <v>44988</v>
      </c>
      <c r="B799" s="2">
        <v>90.044531660152373</v>
      </c>
      <c r="C799" s="2">
        <v>90.054374694824219</v>
      </c>
      <c r="D799" s="2">
        <v>90.044531660152373</v>
      </c>
      <c r="E799" s="2">
        <v>90.054374694824219</v>
      </c>
      <c r="F799" s="3">
        <v>7068300</v>
      </c>
    </row>
    <row r="800" spans="1:6" x14ac:dyDescent="0.3">
      <c r="A800" s="1">
        <v>44991</v>
      </c>
      <c r="B800" s="2">
        <v>90.064193725585938</v>
      </c>
      <c r="C800" s="2">
        <v>90.064193725585938</v>
      </c>
      <c r="D800" s="2">
        <v>90.054358200751139</v>
      </c>
      <c r="E800" s="2">
        <v>90.064193725585938</v>
      </c>
      <c r="F800" s="3">
        <v>6131200</v>
      </c>
    </row>
    <row r="801" spans="1:6" x14ac:dyDescent="0.3">
      <c r="A801" s="1">
        <v>44992</v>
      </c>
      <c r="B801" s="2">
        <v>90.074036758454966</v>
      </c>
      <c r="C801" s="2">
        <v>90.083879791323994</v>
      </c>
      <c r="D801" s="2">
        <v>90.064193725585938</v>
      </c>
      <c r="E801" s="2">
        <v>90.064193725585938</v>
      </c>
      <c r="F801" s="3">
        <v>4330700</v>
      </c>
    </row>
    <row r="802" spans="1:6" x14ac:dyDescent="0.3">
      <c r="A802" s="1">
        <v>44993</v>
      </c>
      <c r="B802" s="2">
        <v>90.083892822265625</v>
      </c>
      <c r="C802" s="2">
        <v>90.083892822265625</v>
      </c>
      <c r="D802" s="2">
        <v>90.074049787972783</v>
      </c>
      <c r="E802" s="2">
        <v>90.083892822265625</v>
      </c>
      <c r="F802" s="3">
        <v>8207000</v>
      </c>
    </row>
    <row r="803" spans="1:6" x14ac:dyDescent="0.3">
      <c r="A803" s="1">
        <v>44994</v>
      </c>
      <c r="B803" s="2">
        <v>90.103561401367202</v>
      </c>
      <c r="C803" s="2">
        <v>90.113404434569645</v>
      </c>
      <c r="D803" s="2">
        <v>90.103561401367202</v>
      </c>
      <c r="E803" s="2">
        <v>90.103561401367202</v>
      </c>
      <c r="F803" s="3">
        <v>6450500</v>
      </c>
    </row>
    <row r="804" spans="1:6" x14ac:dyDescent="0.3">
      <c r="A804" s="1">
        <v>44995</v>
      </c>
      <c r="B804" s="2">
        <v>90.123260498046875</v>
      </c>
      <c r="C804" s="2">
        <v>90.133096024636913</v>
      </c>
      <c r="D804" s="2">
        <v>90.123260498046875</v>
      </c>
      <c r="E804" s="2">
        <v>90.123260498046875</v>
      </c>
      <c r="F804" s="3">
        <v>13475700</v>
      </c>
    </row>
    <row r="805" spans="1:6" x14ac:dyDescent="0.3">
      <c r="A805" s="1">
        <v>44998</v>
      </c>
      <c r="B805" s="2">
        <v>90.172450669720561</v>
      </c>
      <c r="C805" s="2">
        <v>90.172450669720561</v>
      </c>
      <c r="D805" s="2">
        <v>90.142929077148438</v>
      </c>
      <c r="E805" s="2">
        <v>90.142929077148438</v>
      </c>
      <c r="F805" s="3">
        <v>21685200</v>
      </c>
    </row>
    <row r="806" spans="1:6" x14ac:dyDescent="0.3">
      <c r="A806" s="1">
        <v>44999</v>
      </c>
      <c r="B806" s="2">
        <v>90.162621659735194</v>
      </c>
      <c r="C806" s="2">
        <v>90.17245718594684</v>
      </c>
      <c r="D806" s="2">
        <v>90.152778625488281</v>
      </c>
      <c r="E806" s="2">
        <v>90.152778625488281</v>
      </c>
      <c r="F806" s="3">
        <v>35715200</v>
      </c>
    </row>
    <row r="807" spans="1:6" x14ac:dyDescent="0.3">
      <c r="A807" s="1">
        <v>45000</v>
      </c>
      <c r="B807" s="2">
        <v>90.192145185757155</v>
      </c>
      <c r="C807" s="2">
        <v>90.201988220214844</v>
      </c>
      <c r="D807" s="2">
        <v>90.182302151299481</v>
      </c>
      <c r="E807" s="2">
        <v>90.201988220214844</v>
      </c>
      <c r="F807" s="3">
        <v>11411700</v>
      </c>
    </row>
    <row r="808" spans="1:6" x14ac:dyDescent="0.3">
      <c r="A808" s="1">
        <v>45001</v>
      </c>
      <c r="B808" s="2">
        <v>90.231512739860563</v>
      </c>
      <c r="C808" s="2">
        <v>90.241348266601563</v>
      </c>
      <c r="D808" s="2">
        <v>90.231512739860563</v>
      </c>
      <c r="E808" s="2">
        <v>90.241348266601563</v>
      </c>
      <c r="F808" s="3">
        <v>9320200</v>
      </c>
    </row>
    <row r="809" spans="1:6" x14ac:dyDescent="0.3">
      <c r="A809" s="1">
        <v>45002</v>
      </c>
      <c r="B809" s="2">
        <v>90.231502882028522</v>
      </c>
      <c r="C809" s="2">
        <v>90.261024475097656</v>
      </c>
      <c r="D809" s="2">
        <v>90.231502882028522</v>
      </c>
      <c r="E809" s="2">
        <v>90.261024475097656</v>
      </c>
      <c r="F809" s="3">
        <v>8580300</v>
      </c>
    </row>
    <row r="810" spans="1:6" x14ac:dyDescent="0.3">
      <c r="A810" s="1">
        <v>45005</v>
      </c>
      <c r="B810" s="2">
        <v>90.261030989025798</v>
      </c>
      <c r="C810" s="2">
        <v>90.2708740234375</v>
      </c>
      <c r="D810" s="2">
        <v>90.251187954614139</v>
      </c>
      <c r="E810" s="2">
        <v>90.2708740234375</v>
      </c>
      <c r="F810" s="3">
        <v>8169600</v>
      </c>
    </row>
    <row r="811" spans="1:6" x14ac:dyDescent="0.3">
      <c r="A811" s="1">
        <v>45006</v>
      </c>
      <c r="B811" s="2">
        <v>90.261030989025798</v>
      </c>
      <c r="C811" s="2">
        <v>90.280709549813778</v>
      </c>
      <c r="D811" s="2">
        <v>90.261030989025798</v>
      </c>
      <c r="E811" s="2">
        <v>90.2708740234375</v>
      </c>
      <c r="F811" s="3">
        <v>7888500</v>
      </c>
    </row>
    <row r="812" spans="1:6" x14ac:dyDescent="0.3">
      <c r="A812" s="1">
        <v>45007</v>
      </c>
      <c r="B812" s="2">
        <v>90.280707197778341</v>
      </c>
      <c r="C812" s="2">
        <v>90.290550231933594</v>
      </c>
      <c r="D812" s="2">
        <v>90.280707197778341</v>
      </c>
      <c r="E812" s="2">
        <v>90.290550231933594</v>
      </c>
      <c r="F812" s="3">
        <v>8202600</v>
      </c>
    </row>
    <row r="813" spans="1:6" x14ac:dyDescent="0.3">
      <c r="A813" s="1">
        <v>45008</v>
      </c>
      <c r="B813" s="2">
        <v>90.310216583276642</v>
      </c>
      <c r="C813" s="2">
        <v>90.329902648925781</v>
      </c>
      <c r="D813" s="2">
        <v>90.310216583276642</v>
      </c>
      <c r="E813" s="2">
        <v>90.329902648925781</v>
      </c>
      <c r="F813" s="3">
        <v>5769500</v>
      </c>
    </row>
    <row r="814" spans="1:6" x14ac:dyDescent="0.3">
      <c r="A814" s="1">
        <v>45009</v>
      </c>
      <c r="B814" s="2">
        <v>90.339758590015194</v>
      </c>
      <c r="C814" s="2">
        <v>90.349594116210938</v>
      </c>
      <c r="D814" s="2">
        <v>90.329915555784183</v>
      </c>
      <c r="E814" s="2">
        <v>90.349594116210938</v>
      </c>
      <c r="F814" s="3">
        <v>7374800</v>
      </c>
    </row>
    <row r="815" spans="1:6" x14ac:dyDescent="0.3">
      <c r="A815" s="1">
        <v>45012</v>
      </c>
      <c r="B815" s="2">
        <v>90.339752197265625</v>
      </c>
      <c r="C815" s="2">
        <v>90.349587722765378</v>
      </c>
      <c r="D815" s="2">
        <v>90.339752197265625</v>
      </c>
      <c r="E815" s="2">
        <v>90.339752197265625</v>
      </c>
      <c r="F815" s="3">
        <v>6188600</v>
      </c>
    </row>
    <row r="816" spans="1:6" x14ac:dyDescent="0.3">
      <c r="A816" s="1">
        <v>45013</v>
      </c>
      <c r="B816" s="2">
        <v>90.359428405761719</v>
      </c>
      <c r="C816" s="2">
        <v>90.369271439040162</v>
      </c>
      <c r="D816" s="2">
        <v>90.359428405761719</v>
      </c>
      <c r="E816" s="2">
        <v>90.359428405761719</v>
      </c>
      <c r="F816" s="3">
        <v>6215000</v>
      </c>
    </row>
    <row r="817" spans="1:6" x14ac:dyDescent="0.3">
      <c r="A817" s="1">
        <v>45014</v>
      </c>
      <c r="B817" s="2">
        <v>90.359428405761719</v>
      </c>
      <c r="C817" s="2">
        <v>90.379106964284034</v>
      </c>
      <c r="D817" s="2">
        <v>90.359428405761719</v>
      </c>
      <c r="E817" s="2">
        <v>90.359428405761719</v>
      </c>
      <c r="F817" s="3">
        <v>4705700</v>
      </c>
    </row>
    <row r="818" spans="1:6" x14ac:dyDescent="0.3">
      <c r="A818" s="1">
        <v>45015</v>
      </c>
      <c r="B818" s="2">
        <v>90.379112243652344</v>
      </c>
      <c r="C818" s="2">
        <v>90.388955277505744</v>
      </c>
      <c r="D818" s="2">
        <v>90.359433683980527</v>
      </c>
      <c r="E818" s="2">
        <v>90.379112243652344</v>
      </c>
      <c r="F818" s="3">
        <v>9284700</v>
      </c>
    </row>
    <row r="819" spans="1:6" x14ac:dyDescent="0.3">
      <c r="A819" s="1">
        <v>45016</v>
      </c>
      <c r="B819" s="2">
        <v>90.379106964284034</v>
      </c>
      <c r="C819" s="2">
        <v>90.379106964284034</v>
      </c>
      <c r="D819" s="2">
        <v>90.359428405761719</v>
      </c>
      <c r="E819" s="2">
        <v>90.359428405761719</v>
      </c>
      <c r="F819" s="3">
        <v>11615500</v>
      </c>
    </row>
    <row r="820" spans="1:6" x14ac:dyDescent="0.3">
      <c r="A820" s="1">
        <v>45019</v>
      </c>
      <c r="B820" s="2">
        <v>90.391055254241081</v>
      </c>
      <c r="C820" s="2">
        <v>90.391055254241081</v>
      </c>
      <c r="D820" s="2">
        <v>90.381172180175781</v>
      </c>
      <c r="E820" s="2">
        <v>90.381172180175781</v>
      </c>
      <c r="F820" s="3">
        <v>12494900</v>
      </c>
    </row>
    <row r="821" spans="1:6" x14ac:dyDescent="0.3">
      <c r="A821" s="1">
        <v>45020</v>
      </c>
      <c r="B821" s="2">
        <v>90.391059875488281</v>
      </c>
      <c r="C821" s="2">
        <v>90.40093541148174</v>
      </c>
      <c r="D821" s="2">
        <v>90.391059875488281</v>
      </c>
      <c r="E821" s="2">
        <v>90.391059875488281</v>
      </c>
      <c r="F821" s="3">
        <v>10265800</v>
      </c>
    </row>
    <row r="822" spans="1:6" x14ac:dyDescent="0.3">
      <c r="A822" s="1">
        <v>45021</v>
      </c>
      <c r="B822" s="2">
        <v>90.440452575683594</v>
      </c>
      <c r="C822" s="2">
        <v>90.450335649424119</v>
      </c>
      <c r="D822" s="2">
        <v>90.440452575683594</v>
      </c>
      <c r="E822" s="2">
        <v>90.440452575683594</v>
      </c>
      <c r="F822" s="3">
        <v>6913900</v>
      </c>
    </row>
    <row r="823" spans="1:6" x14ac:dyDescent="0.3">
      <c r="A823" s="1">
        <v>45022</v>
      </c>
      <c r="B823" s="2">
        <v>90.460223345241602</v>
      </c>
      <c r="C823" s="2">
        <v>90.460223345241602</v>
      </c>
      <c r="D823" s="2">
        <v>90.450340270996094</v>
      </c>
      <c r="E823" s="2">
        <v>90.450340270996094</v>
      </c>
      <c r="F823" s="3">
        <v>4941400</v>
      </c>
    </row>
    <row r="824" spans="1:6" x14ac:dyDescent="0.3">
      <c r="A824" s="1">
        <v>45026</v>
      </c>
      <c r="B824" s="2">
        <v>90.470103502481763</v>
      </c>
      <c r="C824" s="2">
        <v>90.470103502481763</v>
      </c>
      <c r="D824" s="2">
        <v>90.460227966308594</v>
      </c>
      <c r="E824" s="2">
        <v>90.460227966308594</v>
      </c>
      <c r="F824" s="3">
        <v>5741900</v>
      </c>
    </row>
    <row r="825" spans="1:6" x14ac:dyDescent="0.3">
      <c r="A825" s="1">
        <v>45027</v>
      </c>
      <c r="B825" s="2">
        <v>90.4700927734375</v>
      </c>
      <c r="C825" s="2">
        <v>90.479975847015822</v>
      </c>
      <c r="D825" s="2">
        <v>90.4700927734375</v>
      </c>
      <c r="E825" s="2">
        <v>90.4700927734375</v>
      </c>
      <c r="F825" s="3">
        <v>7722600</v>
      </c>
    </row>
    <row r="826" spans="1:6" x14ac:dyDescent="0.3">
      <c r="A826" s="1">
        <v>45028</v>
      </c>
      <c r="B826" s="2">
        <v>90.4898681640625</v>
      </c>
      <c r="C826" s="2">
        <v>90.499743700073282</v>
      </c>
      <c r="D826" s="2">
        <v>90.479985089474624</v>
      </c>
      <c r="E826" s="2">
        <v>90.4898681640625</v>
      </c>
      <c r="F826" s="3">
        <v>8786200</v>
      </c>
    </row>
    <row r="827" spans="1:6" x14ac:dyDescent="0.3">
      <c r="A827" s="1">
        <v>45029</v>
      </c>
      <c r="B827" s="2">
        <v>90.529385329075538</v>
      </c>
      <c r="C827" s="2">
        <v>90.539260864257798</v>
      </c>
      <c r="D827" s="2">
        <v>90.529385329075538</v>
      </c>
      <c r="E827" s="2">
        <v>90.539260864257798</v>
      </c>
      <c r="F827" s="3">
        <v>8673900</v>
      </c>
    </row>
    <row r="828" spans="1:6" x14ac:dyDescent="0.3">
      <c r="A828" s="1">
        <v>45030</v>
      </c>
      <c r="B828" s="2">
        <v>90.539260864257798</v>
      </c>
      <c r="C828" s="2">
        <v>90.549143938016556</v>
      </c>
      <c r="D828" s="2">
        <v>90.529385329075538</v>
      </c>
      <c r="E828" s="2">
        <v>90.539260864257798</v>
      </c>
      <c r="F828" s="3">
        <v>9391100</v>
      </c>
    </row>
    <row r="829" spans="1:6" x14ac:dyDescent="0.3">
      <c r="A829" s="1">
        <v>45033</v>
      </c>
      <c r="B829" s="2">
        <v>90.549153180115326</v>
      </c>
      <c r="C829" s="2">
        <v>90.559036254882798</v>
      </c>
      <c r="D829" s="2">
        <v>90.549153180115326</v>
      </c>
      <c r="E829" s="2">
        <v>90.559036254882798</v>
      </c>
      <c r="F829" s="3">
        <v>5173800</v>
      </c>
    </row>
    <row r="830" spans="1:6" x14ac:dyDescent="0.3">
      <c r="A830" s="1">
        <v>45034</v>
      </c>
      <c r="B830" s="2">
        <v>90.559033246361594</v>
      </c>
      <c r="C830" s="2">
        <v>90.57879185666296</v>
      </c>
      <c r="D830" s="2">
        <v>90.559033246361594</v>
      </c>
      <c r="E830" s="2">
        <v>90.568916320800781</v>
      </c>
      <c r="F830" s="3">
        <v>4540700</v>
      </c>
    </row>
    <row r="831" spans="1:6" x14ac:dyDescent="0.3">
      <c r="A831" s="1">
        <v>45035</v>
      </c>
      <c r="B831" s="2">
        <v>90.588671831425216</v>
      </c>
      <c r="C831" s="2">
        <v>90.588671831425216</v>
      </c>
      <c r="D831" s="2">
        <v>90.578788757324219</v>
      </c>
      <c r="E831" s="2">
        <v>90.578788757324219</v>
      </c>
      <c r="F831" s="3">
        <v>5901900</v>
      </c>
    </row>
    <row r="832" spans="1:6" x14ac:dyDescent="0.3">
      <c r="A832" s="1">
        <v>45036</v>
      </c>
      <c r="B832" s="2">
        <v>90.628198238159783</v>
      </c>
      <c r="C832" s="2">
        <v>90.647956848144517</v>
      </c>
      <c r="D832" s="2">
        <v>90.618315163878975</v>
      </c>
      <c r="E832" s="2">
        <v>90.647956848144517</v>
      </c>
      <c r="F832" s="3">
        <v>6034400</v>
      </c>
    </row>
    <row r="833" spans="1:6" x14ac:dyDescent="0.3">
      <c r="A833" s="1">
        <v>45037</v>
      </c>
      <c r="B833" s="2">
        <v>90.638084411621094</v>
      </c>
      <c r="C833" s="2">
        <v>90.638084411621094</v>
      </c>
      <c r="D833" s="2">
        <v>90.628201337002366</v>
      </c>
      <c r="E833" s="2">
        <v>90.638084411621094</v>
      </c>
      <c r="F833" s="3">
        <v>5880900</v>
      </c>
    </row>
    <row r="834" spans="1:6" x14ac:dyDescent="0.3">
      <c r="A834" s="1">
        <v>45040</v>
      </c>
      <c r="B834" s="2">
        <v>90.657839922425339</v>
      </c>
      <c r="C834" s="2">
        <v>90.657839922425339</v>
      </c>
      <c r="D834" s="2">
        <v>90.638081312440605</v>
      </c>
      <c r="E834" s="2">
        <v>90.647956848144517</v>
      </c>
      <c r="F834" s="3">
        <v>8195900</v>
      </c>
    </row>
    <row r="835" spans="1:6" x14ac:dyDescent="0.3">
      <c r="A835" s="1">
        <v>45041</v>
      </c>
      <c r="B835" s="2">
        <v>90.647959947662713</v>
      </c>
      <c r="C835" s="2">
        <v>90.65784302228144</v>
      </c>
      <c r="D835" s="2">
        <v>90.638084411621094</v>
      </c>
      <c r="E835" s="2">
        <v>90.638084411621094</v>
      </c>
      <c r="F835" s="3">
        <v>4222500</v>
      </c>
    </row>
    <row r="836" spans="1:6" x14ac:dyDescent="0.3">
      <c r="A836" s="1">
        <v>45042</v>
      </c>
      <c r="B836" s="2">
        <v>90.647961468672463</v>
      </c>
      <c r="C836" s="2">
        <v>90.657844543457045</v>
      </c>
      <c r="D836" s="2">
        <v>90.647961468672463</v>
      </c>
      <c r="E836" s="2">
        <v>90.657844543457045</v>
      </c>
      <c r="F836" s="3">
        <v>7365200</v>
      </c>
    </row>
    <row r="837" spans="1:6" x14ac:dyDescent="0.3">
      <c r="A837" s="1">
        <v>45043</v>
      </c>
      <c r="B837" s="2">
        <v>90.687477111816406</v>
      </c>
      <c r="C837" s="2">
        <v>90.697360185607366</v>
      </c>
      <c r="D837" s="2">
        <v>90.677594038025447</v>
      </c>
      <c r="E837" s="2">
        <v>90.687477111816406</v>
      </c>
      <c r="F837" s="3">
        <v>5585400</v>
      </c>
    </row>
    <row r="838" spans="1:6" x14ac:dyDescent="0.3">
      <c r="A838" s="1">
        <v>45044</v>
      </c>
      <c r="B838" s="2">
        <v>90.677594038025447</v>
      </c>
      <c r="C838" s="2">
        <v>90.687477111816406</v>
      </c>
      <c r="D838" s="2">
        <v>90.677594038025447</v>
      </c>
      <c r="E838" s="2">
        <v>90.687477111816406</v>
      </c>
      <c r="F838" s="3">
        <v>6539100</v>
      </c>
    </row>
    <row r="839" spans="1:6" x14ac:dyDescent="0.3">
      <c r="A839" s="1">
        <v>45047</v>
      </c>
      <c r="B839" s="2">
        <v>90.700381438095164</v>
      </c>
      <c r="C839" s="2">
        <v>90.71029510342872</v>
      </c>
      <c r="D839" s="2">
        <v>90.690460205078125</v>
      </c>
      <c r="E839" s="2">
        <v>90.690460205078125</v>
      </c>
      <c r="F839" s="3">
        <v>11273300</v>
      </c>
    </row>
    <row r="840" spans="1:6" x14ac:dyDescent="0.3">
      <c r="A840" s="1">
        <v>45048</v>
      </c>
      <c r="B840" s="2">
        <v>90.700379910163235</v>
      </c>
      <c r="C840" s="2">
        <v>90.700379910163235</v>
      </c>
      <c r="D840" s="2">
        <v>90.670623779296875</v>
      </c>
      <c r="E840" s="2">
        <v>90.670623779296875</v>
      </c>
      <c r="F840" s="3">
        <v>5495900</v>
      </c>
    </row>
    <row r="841" spans="1:6" x14ac:dyDescent="0.3">
      <c r="A841" s="1">
        <v>45049</v>
      </c>
      <c r="B841" s="2">
        <v>90.690455595305707</v>
      </c>
      <c r="C841" s="2">
        <v>90.690455595305707</v>
      </c>
      <c r="D841" s="2">
        <v>90.680534362792955</v>
      </c>
      <c r="E841" s="2">
        <v>90.680534362792955</v>
      </c>
      <c r="F841" s="3">
        <v>5533100</v>
      </c>
    </row>
    <row r="842" spans="1:6" x14ac:dyDescent="0.3">
      <c r="A842" s="1">
        <v>45050</v>
      </c>
      <c r="B842" s="2">
        <v>90.720217864043462</v>
      </c>
      <c r="C842" s="2">
        <v>90.720217864043462</v>
      </c>
      <c r="D842" s="2">
        <v>90.700382965358884</v>
      </c>
      <c r="E842" s="2">
        <v>90.710296630859375</v>
      </c>
      <c r="F842" s="3">
        <v>8052700</v>
      </c>
    </row>
    <row r="843" spans="1:6" x14ac:dyDescent="0.3">
      <c r="A843" s="1">
        <v>45051</v>
      </c>
      <c r="B843" s="2">
        <v>90.730133056640625</v>
      </c>
      <c r="C843" s="2">
        <v>90.749967954004674</v>
      </c>
      <c r="D843" s="2">
        <v>90.720211824117087</v>
      </c>
      <c r="E843" s="2">
        <v>90.730133056640625</v>
      </c>
      <c r="F843" s="3">
        <v>7169200</v>
      </c>
    </row>
    <row r="844" spans="1:6" x14ac:dyDescent="0.3">
      <c r="A844" s="1">
        <v>45054</v>
      </c>
      <c r="B844" s="2">
        <v>90.740058898925781</v>
      </c>
      <c r="C844" s="2">
        <v>90.749972564269896</v>
      </c>
      <c r="D844" s="2">
        <v>90.740058898925781</v>
      </c>
      <c r="E844" s="2">
        <v>90.740058898925781</v>
      </c>
      <c r="F844" s="3">
        <v>5508600</v>
      </c>
    </row>
    <row r="845" spans="1:6" x14ac:dyDescent="0.3">
      <c r="A845" s="1">
        <v>45055</v>
      </c>
      <c r="B845" s="2">
        <v>90.759890715112519</v>
      </c>
      <c r="C845" s="2">
        <v>90.759890715112519</v>
      </c>
      <c r="D845" s="2">
        <v>90.749969482421875</v>
      </c>
      <c r="E845" s="2">
        <v>90.749969482421875</v>
      </c>
      <c r="F845" s="3">
        <v>6850300</v>
      </c>
    </row>
    <row r="846" spans="1:6" x14ac:dyDescent="0.3">
      <c r="A846" s="1">
        <v>45056</v>
      </c>
      <c r="B846" s="2">
        <v>90.76980892767304</v>
      </c>
      <c r="C846" s="2">
        <v>90.779722592350637</v>
      </c>
      <c r="D846" s="2">
        <v>90.7598876953125</v>
      </c>
      <c r="E846" s="2">
        <v>90.7598876953125</v>
      </c>
      <c r="F846" s="3">
        <v>4831800</v>
      </c>
    </row>
    <row r="847" spans="1:6" x14ac:dyDescent="0.3">
      <c r="A847" s="1">
        <v>45057</v>
      </c>
      <c r="B847" s="2">
        <v>90.819404602050781</v>
      </c>
      <c r="C847" s="2">
        <v>90.829325834919075</v>
      </c>
      <c r="D847" s="2">
        <v>90.809490936865842</v>
      </c>
      <c r="E847" s="2">
        <v>90.819404602050781</v>
      </c>
      <c r="F847" s="3">
        <v>6159800</v>
      </c>
    </row>
    <row r="848" spans="1:6" x14ac:dyDescent="0.3">
      <c r="A848" s="1">
        <v>45058</v>
      </c>
      <c r="B848" s="2">
        <v>90.839248657226563</v>
      </c>
      <c r="C848" s="2">
        <v>90.839248657226563</v>
      </c>
      <c r="D848" s="2">
        <v>90.829327424184683</v>
      </c>
      <c r="E848" s="2">
        <v>90.839248657226563</v>
      </c>
      <c r="F848" s="3">
        <v>4324800</v>
      </c>
    </row>
    <row r="849" spans="1:6" x14ac:dyDescent="0.3">
      <c r="A849" s="1">
        <v>45061</v>
      </c>
      <c r="B849" s="2">
        <v>90.839245575700559</v>
      </c>
      <c r="C849" s="2">
        <v>90.849159240722656</v>
      </c>
      <c r="D849" s="2">
        <v>90.839245575700559</v>
      </c>
      <c r="E849" s="2">
        <v>90.849159240722656</v>
      </c>
      <c r="F849" s="3">
        <v>4056100</v>
      </c>
    </row>
    <row r="850" spans="1:6" x14ac:dyDescent="0.3">
      <c r="A850" s="1">
        <v>45062</v>
      </c>
      <c r="B850" s="2">
        <v>90.849162322584959</v>
      </c>
      <c r="C850" s="2">
        <v>90.859083555626881</v>
      </c>
      <c r="D850" s="2">
        <v>90.839248657226563</v>
      </c>
      <c r="E850" s="2">
        <v>90.839248657226563</v>
      </c>
      <c r="F850" s="3">
        <v>8530400</v>
      </c>
    </row>
    <row r="851" spans="1:6" x14ac:dyDescent="0.3">
      <c r="A851" s="1">
        <v>45063</v>
      </c>
      <c r="B851" s="2">
        <v>90.859077453613281</v>
      </c>
      <c r="C851" s="2">
        <v>90.868998685988885</v>
      </c>
      <c r="D851" s="2">
        <v>90.859077453613281</v>
      </c>
      <c r="E851" s="2">
        <v>90.859077453613281</v>
      </c>
      <c r="F851" s="3">
        <v>5415400</v>
      </c>
    </row>
    <row r="852" spans="1:6" x14ac:dyDescent="0.3">
      <c r="A852" s="1">
        <v>45064</v>
      </c>
      <c r="B852" s="2">
        <v>90.89876254363638</v>
      </c>
      <c r="C852" s="2">
        <v>90.908683776855483</v>
      </c>
      <c r="D852" s="2">
        <v>90.888841310417277</v>
      </c>
      <c r="E852" s="2">
        <v>90.908683776855483</v>
      </c>
      <c r="F852" s="3">
        <v>6434000</v>
      </c>
    </row>
    <row r="853" spans="1:6" x14ac:dyDescent="0.3">
      <c r="A853" s="1">
        <v>45065</v>
      </c>
      <c r="B853" s="2">
        <v>90.918605010074558</v>
      </c>
      <c r="C853" s="2">
        <v>90.918605010074558</v>
      </c>
      <c r="D853" s="2">
        <v>90.89876254363638</v>
      </c>
      <c r="E853" s="2">
        <v>90.908683776855483</v>
      </c>
      <c r="F853" s="3">
        <v>6438100</v>
      </c>
    </row>
    <row r="854" spans="1:6" x14ac:dyDescent="0.3">
      <c r="A854" s="1">
        <v>45068</v>
      </c>
      <c r="B854" s="2">
        <v>90.918601989746094</v>
      </c>
      <c r="C854" s="2">
        <v>90.918601989746094</v>
      </c>
      <c r="D854" s="2">
        <v>90.908680756856583</v>
      </c>
      <c r="E854" s="2">
        <v>90.918601989746094</v>
      </c>
      <c r="F854" s="3">
        <v>8404900</v>
      </c>
    </row>
    <row r="855" spans="1:6" x14ac:dyDescent="0.3">
      <c r="A855" s="1">
        <v>45069</v>
      </c>
      <c r="B855" s="2">
        <v>90.918601989746094</v>
      </c>
      <c r="C855" s="2">
        <v>90.928515654952236</v>
      </c>
      <c r="D855" s="2">
        <v>90.918601989746094</v>
      </c>
      <c r="E855" s="2">
        <v>90.918601989746094</v>
      </c>
      <c r="F855" s="3">
        <v>5050500</v>
      </c>
    </row>
    <row r="856" spans="1:6" x14ac:dyDescent="0.3">
      <c r="A856" s="1">
        <v>45070</v>
      </c>
      <c r="B856" s="2">
        <v>90.928515654952236</v>
      </c>
      <c r="C856" s="2">
        <v>90.93843688784176</v>
      </c>
      <c r="D856" s="2">
        <v>90.918601989746094</v>
      </c>
      <c r="E856" s="2">
        <v>90.918601989746094</v>
      </c>
      <c r="F856" s="3">
        <v>4762100</v>
      </c>
    </row>
    <row r="857" spans="1:6" x14ac:dyDescent="0.3">
      <c r="A857" s="1">
        <v>45071</v>
      </c>
      <c r="B857" s="2">
        <v>90.988032499653883</v>
      </c>
      <c r="C857" s="2">
        <v>90.988032499653883</v>
      </c>
      <c r="D857" s="2">
        <v>90.978111267089844</v>
      </c>
      <c r="E857" s="2">
        <v>90.978111267089844</v>
      </c>
      <c r="F857" s="3">
        <v>5264000</v>
      </c>
    </row>
    <row r="858" spans="1:6" x14ac:dyDescent="0.3">
      <c r="A858" s="1">
        <v>45072</v>
      </c>
      <c r="B858" s="2">
        <v>91.007868925601755</v>
      </c>
      <c r="C858" s="2">
        <v>91.017790158332446</v>
      </c>
      <c r="D858" s="2">
        <v>90.997947692871094</v>
      </c>
      <c r="E858" s="2">
        <v>90.997947692871094</v>
      </c>
      <c r="F858" s="3">
        <v>5923200</v>
      </c>
    </row>
    <row r="859" spans="1:6" x14ac:dyDescent="0.3">
      <c r="A859" s="1">
        <v>45076</v>
      </c>
      <c r="B859" s="2">
        <v>91.017794768389422</v>
      </c>
      <c r="C859" s="2">
        <v>91.027708433938955</v>
      </c>
      <c r="D859" s="2">
        <v>91.007873535156236</v>
      </c>
      <c r="E859" s="2">
        <v>91.007873535156236</v>
      </c>
      <c r="F859" s="3">
        <v>11529300</v>
      </c>
    </row>
    <row r="860" spans="1:6" x14ac:dyDescent="0.3">
      <c r="A860" s="1">
        <v>45077</v>
      </c>
      <c r="B860" s="2">
        <v>91.027702331542955</v>
      </c>
      <c r="C860" s="2">
        <v>91.037623564111044</v>
      </c>
      <c r="D860" s="2">
        <v>91.027702331542955</v>
      </c>
      <c r="E860" s="2">
        <v>91.027702331542955</v>
      </c>
      <c r="F860" s="3">
        <v>9807400</v>
      </c>
    </row>
    <row r="861" spans="1:6" x14ac:dyDescent="0.3">
      <c r="A861" s="1">
        <v>45078</v>
      </c>
      <c r="B861" s="2">
        <v>91.078498840332045</v>
      </c>
      <c r="C861" s="2">
        <v>91.078498840332045</v>
      </c>
      <c r="D861" s="2">
        <v>91.068544934267038</v>
      </c>
      <c r="E861" s="2">
        <v>91.078498840332045</v>
      </c>
      <c r="F861" s="3">
        <v>10700500</v>
      </c>
    </row>
    <row r="862" spans="1:6" x14ac:dyDescent="0.3">
      <c r="A862" s="1">
        <v>45079</v>
      </c>
      <c r="B862" s="2">
        <v>91.088462829589844</v>
      </c>
      <c r="C862" s="2">
        <v>91.088462829589844</v>
      </c>
      <c r="D862" s="2">
        <v>91.068547418514996</v>
      </c>
      <c r="E862" s="2">
        <v>91.088462829589844</v>
      </c>
      <c r="F862" s="3">
        <v>10254400</v>
      </c>
    </row>
    <row r="863" spans="1:6" x14ac:dyDescent="0.3">
      <c r="A863" s="1">
        <v>45082</v>
      </c>
      <c r="B863" s="2">
        <v>91.098424334328143</v>
      </c>
      <c r="C863" s="2">
        <v>91.098424334328143</v>
      </c>
      <c r="D863" s="2">
        <v>91.078501324851516</v>
      </c>
      <c r="E863" s="2">
        <v>91.088462829589844</v>
      </c>
      <c r="F863" s="3">
        <v>9596600</v>
      </c>
    </row>
    <row r="864" spans="1:6" x14ac:dyDescent="0.3">
      <c r="A864" s="1">
        <v>45083</v>
      </c>
      <c r="B864" s="2">
        <v>91.108383178710938</v>
      </c>
      <c r="C864" s="2">
        <v>91.118337084756803</v>
      </c>
      <c r="D864" s="2">
        <v>91.098421674263506</v>
      </c>
      <c r="E864" s="2">
        <v>91.108383178710938</v>
      </c>
      <c r="F864" s="3">
        <v>6120900</v>
      </c>
    </row>
    <row r="865" spans="1:6" x14ac:dyDescent="0.3">
      <c r="A865" s="1">
        <v>45084</v>
      </c>
      <c r="B865" s="2">
        <v>91.118339538574219</v>
      </c>
      <c r="C865" s="2">
        <v>91.138262548005599</v>
      </c>
      <c r="D865" s="2">
        <v>91.118339538574219</v>
      </c>
      <c r="E865" s="2">
        <v>91.118339538574219</v>
      </c>
      <c r="F865" s="3">
        <v>6483100</v>
      </c>
    </row>
    <row r="866" spans="1:6" x14ac:dyDescent="0.3">
      <c r="A866" s="1">
        <v>45085</v>
      </c>
      <c r="B866" s="2">
        <v>91.158175092277261</v>
      </c>
      <c r="C866" s="2">
        <v>91.168136596679673</v>
      </c>
      <c r="D866" s="2">
        <v>91.158175092277261</v>
      </c>
      <c r="E866" s="2">
        <v>91.168136596679673</v>
      </c>
      <c r="F866" s="3">
        <v>8802000</v>
      </c>
    </row>
    <row r="867" spans="1:6" x14ac:dyDescent="0.3">
      <c r="A867" s="1">
        <v>45086</v>
      </c>
      <c r="B867" s="2">
        <v>91.168139081263604</v>
      </c>
      <c r="C867" s="2">
        <v>91.1781005859375</v>
      </c>
      <c r="D867" s="2">
        <v>91.168139081263604</v>
      </c>
      <c r="E867" s="2">
        <v>91.1781005859375</v>
      </c>
      <c r="F867" s="3">
        <v>6452300</v>
      </c>
    </row>
    <row r="868" spans="1:6" x14ac:dyDescent="0.3">
      <c r="A868" s="1">
        <v>45089</v>
      </c>
      <c r="B868" s="2">
        <v>91.188056945800781</v>
      </c>
      <c r="C868" s="2">
        <v>91.198018450742723</v>
      </c>
      <c r="D868" s="2">
        <v>91.188056945800781</v>
      </c>
      <c r="E868" s="2">
        <v>91.188056945800781</v>
      </c>
      <c r="F868" s="3">
        <v>3776900</v>
      </c>
    </row>
    <row r="869" spans="1:6" x14ac:dyDescent="0.3">
      <c r="A869" s="1">
        <v>45090</v>
      </c>
      <c r="B869" s="2">
        <v>91.198015790270517</v>
      </c>
      <c r="C869" s="2">
        <v>91.207977294921875</v>
      </c>
      <c r="D869" s="2">
        <v>91.198015790270517</v>
      </c>
      <c r="E869" s="2">
        <v>91.207977294921875</v>
      </c>
      <c r="F869" s="3">
        <v>6784200</v>
      </c>
    </row>
    <row r="870" spans="1:6" x14ac:dyDescent="0.3">
      <c r="A870" s="1">
        <v>45091</v>
      </c>
      <c r="B870" s="2">
        <v>91.21792851029096</v>
      </c>
      <c r="C870" s="2">
        <v>91.227890014648438</v>
      </c>
      <c r="D870" s="2">
        <v>91.207974604334979</v>
      </c>
      <c r="E870" s="2">
        <v>91.227890014648438</v>
      </c>
      <c r="F870" s="3">
        <v>5756300</v>
      </c>
    </row>
    <row r="871" spans="1:6" x14ac:dyDescent="0.3">
      <c r="A871" s="1">
        <v>45092</v>
      </c>
      <c r="B871" s="2">
        <v>91.267730712890625</v>
      </c>
      <c r="C871" s="2">
        <v>91.277692217496863</v>
      </c>
      <c r="D871" s="2">
        <v>91.267730712890625</v>
      </c>
      <c r="E871" s="2">
        <v>91.267730712890625</v>
      </c>
      <c r="F871" s="3">
        <v>9827300</v>
      </c>
    </row>
    <row r="872" spans="1:6" x14ac:dyDescent="0.3">
      <c r="A872" s="1">
        <v>45093</v>
      </c>
      <c r="B872" s="2">
        <v>91.287656207025833</v>
      </c>
      <c r="C872" s="2">
        <v>91.287656207025833</v>
      </c>
      <c r="D872" s="2">
        <v>91.277694702148438</v>
      </c>
      <c r="E872" s="2">
        <v>91.277694702148438</v>
      </c>
      <c r="F872" s="3">
        <v>4764900</v>
      </c>
    </row>
    <row r="873" spans="1:6" x14ac:dyDescent="0.3">
      <c r="A873" s="1">
        <v>45097</v>
      </c>
      <c r="B873" s="2">
        <v>91.287653515692966</v>
      </c>
      <c r="C873" s="2">
        <v>91.297607421875</v>
      </c>
      <c r="D873" s="2">
        <v>91.287653515692966</v>
      </c>
      <c r="E873" s="2">
        <v>91.297607421875</v>
      </c>
      <c r="F873" s="3">
        <v>6174300</v>
      </c>
    </row>
    <row r="874" spans="1:6" x14ac:dyDescent="0.3">
      <c r="A874" s="1">
        <v>45098</v>
      </c>
      <c r="B874" s="2">
        <v>91.307568926458714</v>
      </c>
      <c r="C874" s="2">
        <v>91.317530431042442</v>
      </c>
      <c r="D874" s="2">
        <v>91.297607421875</v>
      </c>
      <c r="E874" s="2">
        <v>91.297607421875</v>
      </c>
      <c r="F874" s="3">
        <v>4945300</v>
      </c>
    </row>
    <row r="875" spans="1:6" x14ac:dyDescent="0.3">
      <c r="A875" s="1">
        <v>45099</v>
      </c>
      <c r="B875" s="2">
        <v>91.337448120117202</v>
      </c>
      <c r="C875" s="2">
        <v>91.347409624949407</v>
      </c>
      <c r="D875" s="2">
        <v>91.337448120117202</v>
      </c>
      <c r="E875" s="2">
        <v>91.337448120117202</v>
      </c>
      <c r="F875" s="3">
        <v>4698400</v>
      </c>
    </row>
    <row r="876" spans="1:6" x14ac:dyDescent="0.3">
      <c r="A876" s="1">
        <v>45100</v>
      </c>
      <c r="B876" s="2">
        <v>91.347404479980483</v>
      </c>
      <c r="C876" s="2">
        <v>91.357365984251601</v>
      </c>
      <c r="D876" s="2">
        <v>91.347404479980483</v>
      </c>
      <c r="E876" s="2">
        <v>91.347404479980483</v>
      </c>
      <c r="F876" s="3">
        <v>3846600</v>
      </c>
    </row>
    <row r="877" spans="1:6" x14ac:dyDescent="0.3">
      <c r="A877" s="1">
        <v>45103</v>
      </c>
      <c r="B877" s="2">
        <v>91.367322375378762</v>
      </c>
      <c r="C877" s="2">
        <v>91.377283879920839</v>
      </c>
      <c r="D877" s="2">
        <v>91.357368469238281</v>
      </c>
      <c r="E877" s="2">
        <v>91.357368469238281</v>
      </c>
      <c r="F877" s="3">
        <v>7241300</v>
      </c>
    </row>
    <row r="878" spans="1:6" x14ac:dyDescent="0.3">
      <c r="A878" s="1">
        <v>45104</v>
      </c>
      <c r="B878" s="2">
        <v>91.377281188964844</v>
      </c>
      <c r="C878" s="2">
        <v>91.387242693213594</v>
      </c>
      <c r="D878" s="2">
        <v>91.377281188964844</v>
      </c>
      <c r="E878" s="2">
        <v>91.377281188964844</v>
      </c>
      <c r="F878" s="3">
        <v>5476300</v>
      </c>
    </row>
    <row r="879" spans="1:6" x14ac:dyDescent="0.3">
      <c r="A879" s="1">
        <v>45105</v>
      </c>
      <c r="B879" s="2">
        <v>91.397199084340656</v>
      </c>
      <c r="C879" s="2">
        <v>91.397199084340656</v>
      </c>
      <c r="D879" s="2">
        <v>91.387245178222656</v>
      </c>
      <c r="E879" s="2">
        <v>91.387245178222656</v>
      </c>
      <c r="F879" s="3">
        <v>4486800</v>
      </c>
    </row>
    <row r="880" spans="1:6" x14ac:dyDescent="0.3">
      <c r="A880" s="1">
        <v>45106</v>
      </c>
      <c r="B880" s="2">
        <v>91.427083391704159</v>
      </c>
      <c r="C880" s="2">
        <v>91.437037297799719</v>
      </c>
      <c r="D880" s="2">
        <v>91.417121887207045</v>
      </c>
      <c r="E880" s="2">
        <v>91.417121887207045</v>
      </c>
      <c r="F880" s="3">
        <v>5728000</v>
      </c>
    </row>
    <row r="881" spans="1:6" x14ac:dyDescent="0.3">
      <c r="A881" s="1">
        <v>45107</v>
      </c>
      <c r="B881" s="2">
        <v>91.446998596191406</v>
      </c>
      <c r="C881" s="2">
        <v>91.456960100666095</v>
      </c>
      <c r="D881" s="2">
        <v>91.446998596191406</v>
      </c>
      <c r="E881" s="2">
        <v>91.446998596191406</v>
      </c>
      <c r="F881" s="3">
        <v>8046600</v>
      </c>
    </row>
    <row r="882" spans="1:6" x14ac:dyDescent="0.3">
      <c r="A882" s="1">
        <v>45110</v>
      </c>
      <c r="B882" s="2">
        <v>91.459999084472656</v>
      </c>
      <c r="C882" s="2">
        <v>91.470001220703125</v>
      </c>
      <c r="D882" s="2">
        <v>91.459999084472656</v>
      </c>
      <c r="E882" s="2">
        <v>91.470001220703125</v>
      </c>
      <c r="F882" s="3">
        <v>7158200</v>
      </c>
    </row>
    <row r="883" spans="1:6" x14ac:dyDescent="0.3">
      <c r="A883" s="1">
        <v>45112</v>
      </c>
      <c r="B883" s="2">
        <v>91.480003356933594</v>
      </c>
      <c r="C883" s="2">
        <v>91.489997863769517</v>
      </c>
      <c r="D883" s="2">
        <v>91.470001220703125</v>
      </c>
      <c r="E883" s="2">
        <v>91.480003356933594</v>
      </c>
      <c r="F883" s="3">
        <v>7981500</v>
      </c>
    </row>
    <row r="884" spans="1:6" x14ac:dyDescent="0.3">
      <c r="A884" s="1">
        <v>45113</v>
      </c>
      <c r="B884" s="2">
        <v>91.510002136230483</v>
      </c>
      <c r="C884" s="2">
        <v>91.519996643066406</v>
      </c>
      <c r="D884" s="2">
        <v>91.510002136230483</v>
      </c>
      <c r="E884" s="2">
        <v>91.510002136230483</v>
      </c>
      <c r="F884" s="3">
        <v>7570000</v>
      </c>
    </row>
    <row r="885" spans="1:6" x14ac:dyDescent="0.3">
      <c r="A885" s="1">
        <v>45114</v>
      </c>
      <c r="B885" s="2">
        <v>91.519996643066406</v>
      </c>
      <c r="C885" s="2">
        <v>91.529998779296875</v>
      </c>
      <c r="D885" s="2">
        <v>91.519996643066406</v>
      </c>
      <c r="E885" s="2">
        <v>91.519996643066406</v>
      </c>
      <c r="F885" s="3">
        <v>6484900</v>
      </c>
    </row>
    <row r="886" spans="1:6" x14ac:dyDescent="0.3">
      <c r="A886" s="1">
        <v>45117</v>
      </c>
      <c r="B886" s="2">
        <v>91.529998779296875</v>
      </c>
      <c r="C886" s="2">
        <v>91.540000915527344</v>
      </c>
      <c r="D886" s="2">
        <v>91.529998779296875</v>
      </c>
      <c r="E886" s="2">
        <v>91.540000915527344</v>
      </c>
      <c r="F886" s="3">
        <v>4186000</v>
      </c>
    </row>
    <row r="887" spans="1:6" x14ac:dyDescent="0.3">
      <c r="A887" s="1">
        <v>45118</v>
      </c>
      <c r="B887" s="2">
        <v>91.550003051757798</v>
      </c>
      <c r="C887" s="2">
        <v>91.559997558593764</v>
      </c>
      <c r="D887" s="2">
        <v>91.550003051757798</v>
      </c>
      <c r="E887" s="2">
        <v>91.550003051757798</v>
      </c>
      <c r="F887" s="3">
        <v>5567400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8"/>
  <sheetViews>
    <sheetView workbookViewId="0">
      <selection activeCell="I1" sqref="I1"/>
    </sheetView>
  </sheetViews>
  <sheetFormatPr defaultRowHeight="14.4" x14ac:dyDescent="0.3"/>
  <cols>
    <col min="1" max="1" width="10.5546875" bestFit="1" customWidth="1"/>
    <col min="2" max="5" width="5.5546875" bestFit="1" customWidth="1"/>
    <col min="6" max="6" width="10" bestFit="1" customWidth="1"/>
    <col min="7" max="7" width="23.33203125" bestFit="1" customWidth="1"/>
  </cols>
  <sheetData>
    <row r="1" spans="1:9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12</v>
      </c>
      <c r="I1" s="5" t="s">
        <v>82</v>
      </c>
    </row>
    <row r="2" spans="1:9" x14ac:dyDescent="0.3">
      <c r="A2" s="1">
        <v>43832</v>
      </c>
      <c r="B2" s="2">
        <v>28.873297393620611</v>
      </c>
      <c r="C2" s="2">
        <v>29.192118873968173</v>
      </c>
      <c r="D2" s="2">
        <v>28.544512504471445</v>
      </c>
      <c r="E2" s="2">
        <v>28.982892990112305</v>
      </c>
      <c r="F2" s="3">
        <v>6451100</v>
      </c>
      <c r="G2" s="2">
        <v>2.84</v>
      </c>
      <c r="H2" s="2">
        <f t="shared" ref="H2:H4" si="0">G2</f>
        <v>2.84</v>
      </c>
      <c r="I2">
        <f>VLOOKUP(A2,SGOV_data!$A$2:$F$887,5,0)</f>
        <v>87.962318420410156</v>
      </c>
    </row>
    <row r="3" spans="1:9" x14ac:dyDescent="0.3">
      <c r="A3" s="1">
        <v>43833</v>
      </c>
      <c r="B3" s="2">
        <v>28.165912938919853</v>
      </c>
      <c r="C3" s="2">
        <v>28.18583975685365</v>
      </c>
      <c r="D3" s="2">
        <v>27.239336808583911</v>
      </c>
      <c r="E3" s="2">
        <v>27.548194885253903</v>
      </c>
      <c r="F3" s="3">
        <v>14008900</v>
      </c>
      <c r="G3" s="2">
        <v>1.33</v>
      </c>
      <c r="H3" s="2">
        <f t="shared" si="0"/>
        <v>1.33</v>
      </c>
      <c r="I3">
        <f>VLOOKUP(A3,SGOV_data!$A$2:$F$887,5,0)</f>
        <v>87.962318420410156</v>
      </c>
    </row>
    <row r="4" spans="1:9" x14ac:dyDescent="0.3">
      <c r="A4" s="1">
        <v>43836</v>
      </c>
      <c r="B4" s="2">
        <v>27.089889426937713</v>
      </c>
      <c r="C4" s="2">
        <v>27.388784094113472</v>
      </c>
      <c r="D4" s="2">
        <v>26.980293828821157</v>
      </c>
      <c r="E4" s="2">
        <v>27.219409942626953</v>
      </c>
      <c r="F4" s="3">
        <v>6105800</v>
      </c>
      <c r="G4" s="2">
        <v>0.99</v>
      </c>
      <c r="H4" s="2">
        <f t="shared" si="0"/>
        <v>0.99</v>
      </c>
      <c r="I4">
        <f>VLOOKUP(A4,SGOV_data!$A$2:$F$887,5,0)</f>
        <v>87.952690124511719</v>
      </c>
    </row>
    <row r="5" spans="1:9" x14ac:dyDescent="0.3">
      <c r="A5" s="1">
        <v>43837</v>
      </c>
      <c r="B5" s="2">
        <v>27.458525981491867</v>
      </c>
      <c r="C5" s="2">
        <v>27.578084988231435</v>
      </c>
      <c r="D5" s="2">
        <v>26.960366937341231</v>
      </c>
      <c r="E5" s="2">
        <v>27.119777679443359</v>
      </c>
      <c r="F5" s="3">
        <v>6105900</v>
      </c>
      <c r="G5" s="2">
        <v>0</v>
      </c>
      <c r="H5" s="2">
        <f>G5</f>
        <v>0</v>
      </c>
      <c r="I5">
        <f>VLOOKUP(A5,SGOV_data!$A$2:$F$887,5,0)</f>
        <v>87.952690124511719</v>
      </c>
    </row>
    <row r="6" spans="1:9" x14ac:dyDescent="0.3">
      <c r="A6" s="1">
        <v>43838</v>
      </c>
      <c r="B6" s="2">
        <v>27.000220273245439</v>
      </c>
      <c r="C6" s="2">
        <v>27.986574941673062</v>
      </c>
      <c r="D6" s="2">
        <v>26.970330046810933</v>
      </c>
      <c r="E6" s="2">
        <v>27.737495422363281</v>
      </c>
      <c r="F6" s="3">
        <v>10496800</v>
      </c>
      <c r="G6" s="2">
        <v>0.56000000000000005</v>
      </c>
      <c r="H6" s="2">
        <f>AVERAGE(G2:G6)</f>
        <v>1.1440000000000001</v>
      </c>
      <c r="I6">
        <f>VLOOKUP(A6,SGOV_data!$A$2:$F$887,5,0)</f>
        <v>87.971931457519531</v>
      </c>
    </row>
    <row r="7" spans="1:9" x14ac:dyDescent="0.3">
      <c r="A7" s="1">
        <v>43839</v>
      </c>
      <c r="B7" s="2">
        <v>27.986575600798925</v>
      </c>
      <c r="C7" s="2">
        <v>28.126059526793163</v>
      </c>
      <c r="D7" s="2">
        <v>27.607973658348897</v>
      </c>
      <c r="E7" s="2">
        <v>27.847091674804688</v>
      </c>
      <c r="F7" s="3">
        <v>6898900</v>
      </c>
      <c r="G7" s="2">
        <v>1.1599999999999999</v>
      </c>
      <c r="H7" s="2">
        <f t="shared" ref="H7:H70" si="1">AVERAGE(G3:G7)</f>
        <v>0.80800000000000005</v>
      </c>
      <c r="I7">
        <f>VLOOKUP(A7,SGOV_data!$A$2:$F$887,5,0)</f>
        <v>87.981559753417969</v>
      </c>
    </row>
    <row r="8" spans="1:9" x14ac:dyDescent="0.3">
      <c r="A8" s="1">
        <v>43840</v>
      </c>
      <c r="B8" s="2">
        <v>27.85705291277575</v>
      </c>
      <c r="C8" s="2">
        <v>27.886943139623703</v>
      </c>
      <c r="D8" s="2">
        <v>27.149667980307672</v>
      </c>
      <c r="E8" s="2">
        <v>27.219409942626953</v>
      </c>
      <c r="F8" s="3">
        <v>8106800</v>
      </c>
      <c r="G8" s="2">
        <v>0</v>
      </c>
      <c r="H8" s="2">
        <f t="shared" si="1"/>
        <v>0.54200000000000004</v>
      </c>
      <c r="I8">
        <f>VLOOKUP(A8,SGOV_data!$A$2:$F$887,5,0)</f>
        <v>87.981559753417969</v>
      </c>
    </row>
    <row r="9" spans="1:9" x14ac:dyDescent="0.3">
      <c r="A9" s="1">
        <v>43843</v>
      </c>
      <c r="B9" s="2">
        <v>27.219410182451977</v>
      </c>
      <c r="C9" s="2">
        <v>27.428637971579235</v>
      </c>
      <c r="D9" s="2">
        <v>27.059999438510243</v>
      </c>
      <c r="E9" s="2">
        <v>27.289152145385746</v>
      </c>
      <c r="F9" s="3">
        <v>5874400</v>
      </c>
      <c r="G9" s="2">
        <v>0.91</v>
      </c>
      <c r="H9" s="2">
        <f t="shared" si="1"/>
        <v>0.52600000000000002</v>
      </c>
      <c r="I9">
        <f>VLOOKUP(A9,SGOV_data!$A$2:$F$887,5,0)</f>
        <v>87.981559753417969</v>
      </c>
    </row>
    <row r="10" spans="1:9" x14ac:dyDescent="0.3">
      <c r="A10" s="1">
        <v>43844</v>
      </c>
      <c r="B10" s="2">
        <v>27.807238506749673</v>
      </c>
      <c r="C10" s="2">
        <v>28.295434156274155</v>
      </c>
      <c r="D10" s="2">
        <v>27.249300893053981</v>
      </c>
      <c r="E10" s="2">
        <v>27.428638458251953</v>
      </c>
      <c r="F10" s="3">
        <v>8888900</v>
      </c>
      <c r="G10" s="2">
        <v>0</v>
      </c>
      <c r="H10" s="2">
        <f t="shared" si="1"/>
        <v>0.52600000000000002</v>
      </c>
      <c r="I10">
        <f>VLOOKUP(A10,SGOV_data!$A$2:$F$887,5,0)</f>
        <v>87.981559753417969</v>
      </c>
    </row>
    <row r="11" spans="1:9" x14ac:dyDescent="0.3">
      <c r="A11" s="1">
        <v>43845</v>
      </c>
      <c r="B11" s="2">
        <v>27.348932167710103</v>
      </c>
      <c r="C11" s="2">
        <v>27.956684906768015</v>
      </c>
      <c r="D11" s="2">
        <v>27.219409752599148</v>
      </c>
      <c r="E11" s="2">
        <v>27.478452682495117</v>
      </c>
      <c r="F11" s="3">
        <v>5689900</v>
      </c>
      <c r="G11" s="2">
        <v>0</v>
      </c>
      <c r="H11" s="2">
        <f t="shared" si="1"/>
        <v>0.41399999999999998</v>
      </c>
      <c r="I11">
        <f>VLOOKUP(A11,SGOV_data!$A$2:$F$887,5,0)</f>
        <v>87.991188049316406</v>
      </c>
    </row>
    <row r="12" spans="1:9" x14ac:dyDescent="0.3">
      <c r="A12" s="1">
        <v>43846</v>
      </c>
      <c r="B12" s="2">
        <v>27.687681874816917</v>
      </c>
      <c r="C12" s="2">
        <v>28.155950713997509</v>
      </c>
      <c r="D12" s="2">
        <v>27.657791646659252</v>
      </c>
      <c r="E12" s="2">
        <v>28.126060485839844</v>
      </c>
      <c r="F12" s="3">
        <v>6442800</v>
      </c>
      <c r="G12" s="2">
        <v>0</v>
      </c>
      <c r="H12" s="2">
        <f t="shared" si="1"/>
        <v>0.182</v>
      </c>
      <c r="I12">
        <f>VLOOKUP(A12,SGOV_data!$A$2:$F$887,5,0)</f>
        <v>88.010391235351563</v>
      </c>
    </row>
    <row r="13" spans="1:9" x14ac:dyDescent="0.3">
      <c r="A13" s="1">
        <v>43847</v>
      </c>
      <c r="B13" s="2">
        <v>28.195800856535666</v>
      </c>
      <c r="C13" s="2">
        <v>28.614254525446221</v>
      </c>
      <c r="D13" s="2">
        <v>27.956684745776197</v>
      </c>
      <c r="E13" s="2">
        <v>28.295433044433594</v>
      </c>
      <c r="F13" s="3">
        <v>7379400</v>
      </c>
      <c r="G13" s="2">
        <v>0</v>
      </c>
      <c r="H13" s="2">
        <f t="shared" si="1"/>
        <v>0.182</v>
      </c>
      <c r="I13">
        <f>VLOOKUP(A13,SGOV_data!$A$2:$F$887,5,0)</f>
        <v>88.000785827636719</v>
      </c>
    </row>
    <row r="14" spans="1:9" x14ac:dyDescent="0.3">
      <c r="A14" s="1">
        <v>43851</v>
      </c>
      <c r="B14" s="2">
        <v>27.867017020705585</v>
      </c>
      <c r="C14" s="2">
        <v>27.886943839104038</v>
      </c>
      <c r="D14" s="2">
        <v>26.95040427796258</v>
      </c>
      <c r="E14" s="2">
        <v>27.099853515625</v>
      </c>
      <c r="F14" s="3">
        <v>16409400</v>
      </c>
      <c r="G14" s="2">
        <v>0</v>
      </c>
      <c r="H14" s="2">
        <f t="shared" si="1"/>
        <v>0</v>
      </c>
      <c r="I14">
        <f>VLOOKUP(A14,SGOV_data!$A$2:$F$887,5,0)</f>
        <v>88.010391235351563</v>
      </c>
    </row>
    <row r="15" spans="1:9" x14ac:dyDescent="0.3">
      <c r="A15" s="1">
        <v>43852</v>
      </c>
      <c r="B15" s="2">
        <v>27.408710912012108</v>
      </c>
      <c r="C15" s="2">
        <v>27.807237768355105</v>
      </c>
      <c r="D15" s="2">
        <v>27.199483124728317</v>
      </c>
      <c r="E15" s="2">
        <v>27.219409942626953</v>
      </c>
      <c r="F15" s="3">
        <v>9852600</v>
      </c>
      <c r="G15" s="2">
        <v>0.56000000000000005</v>
      </c>
      <c r="H15" s="2">
        <f t="shared" si="1"/>
        <v>0.11200000000000002</v>
      </c>
      <c r="I15">
        <f>VLOOKUP(A15,SGOV_data!$A$2:$F$887,5,0)</f>
        <v>88.010391235351563</v>
      </c>
    </row>
    <row r="16" spans="1:9" x14ac:dyDescent="0.3">
      <c r="A16" s="1">
        <v>43853</v>
      </c>
      <c r="B16" s="2">
        <v>27.289151837004123</v>
      </c>
      <c r="C16" s="2">
        <v>28.883261158733188</v>
      </c>
      <c r="D16" s="2">
        <v>25.944123937735988</v>
      </c>
      <c r="E16" s="2">
        <v>28.693960189819336</v>
      </c>
      <c r="F16" s="3">
        <v>25611100</v>
      </c>
      <c r="G16" s="2">
        <v>0</v>
      </c>
      <c r="H16" s="2">
        <f t="shared" si="1"/>
        <v>0.11200000000000002</v>
      </c>
      <c r="I16">
        <f>VLOOKUP(A16,SGOV_data!$A$2:$F$887,5,0)</f>
        <v>88.020011901855469</v>
      </c>
    </row>
    <row r="17" spans="1:9" x14ac:dyDescent="0.3">
      <c r="A17" s="1">
        <v>43854</v>
      </c>
      <c r="B17" s="2">
        <v>28.743776751023798</v>
      </c>
      <c r="C17" s="2">
        <v>28.753740159780744</v>
      </c>
      <c r="D17" s="2">
        <v>26.910551346915788</v>
      </c>
      <c r="E17" s="2">
        <v>27.538230895996097</v>
      </c>
      <c r="F17" s="3">
        <v>18067800</v>
      </c>
      <c r="G17" s="2">
        <v>1.24</v>
      </c>
      <c r="H17" s="2">
        <f t="shared" si="1"/>
        <v>0.36</v>
      </c>
      <c r="I17">
        <f>VLOOKUP(A17,SGOV_data!$A$2:$F$887,5,0)</f>
        <v>88.020011901855469</v>
      </c>
    </row>
    <row r="18" spans="1:9" x14ac:dyDescent="0.3">
      <c r="A18" s="1">
        <v>43857</v>
      </c>
      <c r="B18" s="2">
        <v>26.472171842376113</v>
      </c>
      <c r="C18" s="2">
        <v>26.502062069752512</v>
      </c>
      <c r="D18" s="2">
        <v>25.276591252209869</v>
      </c>
      <c r="E18" s="2">
        <v>26.013866424560547</v>
      </c>
      <c r="F18" s="3">
        <v>21573800</v>
      </c>
      <c r="G18" s="2">
        <v>0</v>
      </c>
      <c r="H18" s="2">
        <f t="shared" si="1"/>
        <v>0.36</v>
      </c>
      <c r="I18">
        <f>VLOOKUP(A18,SGOV_data!$A$2:$F$887,5,0)</f>
        <v>88.0296630859375</v>
      </c>
    </row>
    <row r="19" spans="1:9" x14ac:dyDescent="0.3">
      <c r="A19" s="1">
        <v>43858</v>
      </c>
      <c r="B19" s="2">
        <v>26.26294593590487</v>
      </c>
      <c r="C19" s="2">
        <v>27.02014792605053</v>
      </c>
      <c r="D19" s="2">
        <v>26.163313745036181</v>
      </c>
      <c r="E19" s="2">
        <v>26.800956726074219</v>
      </c>
      <c r="F19" s="3">
        <v>11939200</v>
      </c>
      <c r="G19" s="2">
        <v>6.23</v>
      </c>
      <c r="H19" s="2">
        <f t="shared" si="1"/>
        <v>1.6060000000000003</v>
      </c>
      <c r="I19">
        <f>VLOOKUP(A19,SGOV_data!$A$2:$F$887,5,0)</f>
        <v>88.0296630859375</v>
      </c>
    </row>
    <row r="20" spans="1:9" x14ac:dyDescent="0.3">
      <c r="A20" s="1">
        <v>43859</v>
      </c>
      <c r="B20" s="2">
        <v>26.781029835304516</v>
      </c>
      <c r="C20" s="2">
        <v>27.388784487664154</v>
      </c>
      <c r="D20" s="2">
        <v>26.641545908661701</v>
      </c>
      <c r="E20" s="2">
        <v>26.701324462890625</v>
      </c>
      <c r="F20" s="3">
        <v>9088700</v>
      </c>
      <c r="G20" s="2">
        <v>0</v>
      </c>
      <c r="H20" s="2">
        <f t="shared" si="1"/>
        <v>1.4940000000000002</v>
      </c>
      <c r="I20">
        <f>VLOOKUP(A20,SGOV_data!$A$2:$F$887,5,0)</f>
        <v>88.03924560546875</v>
      </c>
    </row>
    <row r="21" spans="1:9" x14ac:dyDescent="0.3">
      <c r="A21" s="1">
        <v>43860</v>
      </c>
      <c r="B21" s="2">
        <v>26.203165307943937</v>
      </c>
      <c r="C21" s="2">
        <v>27.687680951387851</v>
      </c>
      <c r="D21" s="2">
        <v>26.163313572055529</v>
      </c>
      <c r="E21" s="2">
        <v>27.617937088012695</v>
      </c>
      <c r="F21" s="3">
        <v>10685500</v>
      </c>
      <c r="G21" s="2">
        <v>2.29</v>
      </c>
      <c r="H21" s="2">
        <f t="shared" si="1"/>
        <v>1.9520000000000004</v>
      </c>
      <c r="I21">
        <f>VLOOKUP(A21,SGOV_data!$A$2:$F$887,5,0)</f>
        <v>88.03924560546875</v>
      </c>
    </row>
    <row r="22" spans="1:9" x14ac:dyDescent="0.3">
      <c r="A22" s="1">
        <v>43861</v>
      </c>
      <c r="B22" s="2">
        <v>27.398748320232748</v>
      </c>
      <c r="C22" s="2">
        <v>27.418675138725707</v>
      </c>
      <c r="D22" s="2">
        <v>26.492098982389308</v>
      </c>
      <c r="E22" s="2">
        <v>26.741178512573239</v>
      </c>
      <c r="F22" s="3">
        <v>11027900</v>
      </c>
      <c r="G22" s="2">
        <v>9.68</v>
      </c>
      <c r="H22" s="2">
        <f t="shared" si="1"/>
        <v>3.6399999999999997</v>
      </c>
      <c r="I22">
        <f>VLOOKUP(A22,SGOV_data!$A$2:$F$887,5,0)</f>
        <v>88.03924560546875</v>
      </c>
    </row>
    <row r="23" spans="1:9" x14ac:dyDescent="0.3">
      <c r="A23" s="1">
        <v>43864</v>
      </c>
      <c r="B23" s="2">
        <v>26.830846758834578</v>
      </c>
      <c r="C23" s="2">
        <v>27.568121925394017</v>
      </c>
      <c r="D23" s="2">
        <v>26.641545787589628</v>
      </c>
      <c r="E23" s="2">
        <v>27.059999465942383</v>
      </c>
      <c r="F23" s="3">
        <v>7630400</v>
      </c>
      <c r="G23" s="2">
        <v>8.18</v>
      </c>
      <c r="H23" s="2">
        <f t="shared" si="1"/>
        <v>5.2759999999999998</v>
      </c>
      <c r="I23">
        <f>VLOOKUP(A23,SGOV_data!$A$2:$F$887,5,0)</f>
        <v>88.046951293945313</v>
      </c>
    </row>
    <row r="24" spans="1:9" x14ac:dyDescent="0.3">
      <c r="A24" s="1">
        <v>43865</v>
      </c>
      <c r="B24" s="2">
        <v>27.680000305175781</v>
      </c>
      <c r="C24" s="2">
        <v>28.610000610351559</v>
      </c>
      <c r="D24" s="2">
        <v>27.549999237060547</v>
      </c>
      <c r="E24" s="2">
        <v>28.430000305175781</v>
      </c>
      <c r="F24" s="3">
        <v>10832900</v>
      </c>
      <c r="G24" s="2">
        <v>5.5</v>
      </c>
      <c r="H24" s="2">
        <f t="shared" si="1"/>
        <v>5.13</v>
      </c>
      <c r="I24">
        <f>VLOOKUP(A24,SGOV_data!$A$2:$F$887,5,0)</f>
        <v>88.046951293945313</v>
      </c>
    </row>
    <row r="25" spans="1:9" x14ac:dyDescent="0.3">
      <c r="A25" s="1">
        <v>43866</v>
      </c>
      <c r="B25" s="2">
        <v>28.959999084472656</v>
      </c>
      <c r="C25" s="2">
        <v>29.239999771118164</v>
      </c>
      <c r="D25" s="2">
        <v>28.549999237060547</v>
      </c>
      <c r="E25" s="2">
        <v>29.100000381469727</v>
      </c>
      <c r="F25" s="3">
        <v>8959700</v>
      </c>
      <c r="G25" s="2">
        <v>2.71</v>
      </c>
      <c r="H25" s="2">
        <f t="shared" si="1"/>
        <v>5.6719999999999997</v>
      </c>
      <c r="I25">
        <f>VLOOKUP(A25,SGOV_data!$A$2:$F$887,5,0)</f>
        <v>88.066230773925781</v>
      </c>
    </row>
    <row r="26" spans="1:9" x14ac:dyDescent="0.3">
      <c r="A26" s="1">
        <v>43867</v>
      </c>
      <c r="B26" s="2">
        <v>29.260000228881836</v>
      </c>
      <c r="C26" s="2">
        <v>29.450000762939453</v>
      </c>
      <c r="D26" s="2">
        <v>28.139999389648441</v>
      </c>
      <c r="E26" s="2">
        <v>28.299999237060547</v>
      </c>
      <c r="F26" s="3">
        <v>8335800</v>
      </c>
      <c r="G26" s="2">
        <v>1.71</v>
      </c>
      <c r="H26" s="2">
        <f t="shared" si="1"/>
        <v>5.556</v>
      </c>
      <c r="I26">
        <f>VLOOKUP(A26,SGOV_data!$A$2:$F$887,5,0)</f>
        <v>88.075828552246094</v>
      </c>
    </row>
    <row r="27" spans="1:9" x14ac:dyDescent="0.3">
      <c r="A27" s="1">
        <v>43868</v>
      </c>
      <c r="B27" s="2">
        <v>28.059999465942383</v>
      </c>
      <c r="C27" s="2">
        <v>28.549999237060547</v>
      </c>
      <c r="D27" s="2">
        <v>27.780000686645508</v>
      </c>
      <c r="E27" s="2">
        <v>28.379999160766602</v>
      </c>
      <c r="F27" s="3">
        <v>6231800</v>
      </c>
      <c r="G27" s="2">
        <v>4.37</v>
      </c>
      <c r="H27" s="2">
        <f t="shared" si="1"/>
        <v>4.4940000000000007</v>
      </c>
      <c r="I27">
        <f>VLOOKUP(A27,SGOV_data!$A$2:$F$887,5,0)</f>
        <v>88.075828552246094</v>
      </c>
    </row>
    <row r="28" spans="1:9" x14ac:dyDescent="0.3">
      <c r="A28" s="1">
        <v>43871</v>
      </c>
      <c r="B28" s="2">
        <v>28.190000534057617</v>
      </c>
      <c r="C28" s="2">
        <v>28.809999465942383</v>
      </c>
      <c r="D28" s="2">
        <v>27.979999542236328</v>
      </c>
      <c r="E28" s="2">
        <v>28.790000915527344</v>
      </c>
      <c r="F28" s="3">
        <v>15134300</v>
      </c>
      <c r="G28" s="2">
        <v>0.9</v>
      </c>
      <c r="H28" s="2">
        <f t="shared" si="1"/>
        <v>3.0380000000000007</v>
      </c>
      <c r="I28">
        <f>VLOOKUP(A28,SGOV_data!$A$2:$F$887,5,0)</f>
        <v>88.066230773925781</v>
      </c>
    </row>
    <row r="29" spans="1:9" x14ac:dyDescent="0.3">
      <c r="A29" s="1">
        <v>43872</v>
      </c>
      <c r="B29" s="2">
        <v>29.059999465942383</v>
      </c>
      <c r="C29" s="2">
        <v>29.940000534057617</v>
      </c>
      <c r="D29" s="2">
        <v>28.969999313354492</v>
      </c>
      <c r="E29" s="2">
        <v>29.840000152587891</v>
      </c>
      <c r="F29" s="3">
        <v>8977700</v>
      </c>
      <c r="G29" s="2">
        <v>1.34</v>
      </c>
      <c r="H29" s="2">
        <f t="shared" si="1"/>
        <v>2.206</v>
      </c>
      <c r="I29">
        <f>VLOOKUP(A29,SGOV_data!$A$2:$F$887,5,0)</f>
        <v>88.075828552246094</v>
      </c>
    </row>
    <row r="30" spans="1:9" x14ac:dyDescent="0.3">
      <c r="A30" s="1">
        <v>43873</v>
      </c>
      <c r="B30" s="2">
        <v>30</v>
      </c>
      <c r="C30" s="2">
        <v>30.780000686645508</v>
      </c>
      <c r="D30" s="2">
        <v>29.989999771118164</v>
      </c>
      <c r="E30" s="2">
        <v>30.469999313354492</v>
      </c>
      <c r="F30" s="3">
        <v>9315400</v>
      </c>
      <c r="G30" s="2">
        <v>1.06</v>
      </c>
      <c r="H30" s="2">
        <f t="shared" si="1"/>
        <v>1.8760000000000001</v>
      </c>
      <c r="I30">
        <f>VLOOKUP(A30,SGOV_data!$A$2:$F$887,5,0)</f>
        <v>88.085487365722656</v>
      </c>
    </row>
    <row r="31" spans="1:9" x14ac:dyDescent="0.3">
      <c r="A31" s="1">
        <v>43874</v>
      </c>
      <c r="B31" s="2">
        <v>30.030000686645508</v>
      </c>
      <c r="C31" s="2">
        <v>30.399999618530273</v>
      </c>
      <c r="D31" s="2">
        <v>29.729999542236328</v>
      </c>
      <c r="E31" s="2">
        <v>30.090000152587891</v>
      </c>
      <c r="F31" s="3">
        <v>9119400</v>
      </c>
      <c r="G31" s="2">
        <v>2.2999999999999998</v>
      </c>
      <c r="H31" s="2">
        <f t="shared" si="1"/>
        <v>1.9939999999999998</v>
      </c>
      <c r="I31">
        <f>VLOOKUP(A31,SGOV_data!$A$2:$F$887,5,0)</f>
        <v>88.095115661621094</v>
      </c>
    </row>
    <row r="32" spans="1:9" x14ac:dyDescent="0.3">
      <c r="A32" s="1">
        <v>43875</v>
      </c>
      <c r="B32" s="2">
        <v>30.010000228881836</v>
      </c>
      <c r="C32" s="2">
        <v>30.270000457763672</v>
      </c>
      <c r="D32" s="2">
        <v>29.139999389648441</v>
      </c>
      <c r="E32" s="2">
        <v>29.200000762939453</v>
      </c>
      <c r="F32" s="3">
        <v>5524800</v>
      </c>
      <c r="G32" s="2">
        <v>1.23</v>
      </c>
      <c r="H32" s="2">
        <f t="shared" si="1"/>
        <v>1.3660000000000001</v>
      </c>
      <c r="I32">
        <f>VLOOKUP(A32,SGOV_data!$A$2:$F$887,5,0)</f>
        <v>88.095115661621094</v>
      </c>
    </row>
    <row r="33" spans="1:9" x14ac:dyDescent="0.3">
      <c r="A33" s="1">
        <v>43879</v>
      </c>
      <c r="B33" s="2">
        <v>29.040000915527344</v>
      </c>
      <c r="C33" s="2">
        <v>29.350000381469727</v>
      </c>
      <c r="D33" s="2">
        <v>28.489999771118164</v>
      </c>
      <c r="E33" s="2">
        <v>28.629999160766602</v>
      </c>
      <c r="F33" s="3">
        <v>10485100</v>
      </c>
      <c r="G33" s="2">
        <v>2.1</v>
      </c>
      <c r="H33" s="2">
        <f t="shared" si="1"/>
        <v>1.6059999999999999</v>
      </c>
      <c r="I33">
        <f>VLOOKUP(A33,SGOV_data!$A$2:$F$887,5,0)</f>
        <v>88.104721069335938</v>
      </c>
    </row>
    <row r="34" spans="1:9" x14ac:dyDescent="0.3">
      <c r="A34" s="1">
        <v>43880</v>
      </c>
      <c r="B34" s="2">
        <v>28.840000152587891</v>
      </c>
      <c r="C34" s="2">
        <v>28.879999160766602</v>
      </c>
      <c r="D34" s="2">
        <v>28.309999465942383</v>
      </c>
      <c r="E34" s="2">
        <v>28.329999923706055</v>
      </c>
      <c r="F34" s="3">
        <v>8400700</v>
      </c>
      <c r="G34" s="2">
        <v>2.72</v>
      </c>
      <c r="H34" s="2">
        <f t="shared" si="1"/>
        <v>1.8820000000000001</v>
      </c>
      <c r="I34">
        <f>VLOOKUP(A34,SGOV_data!$A$2:$F$887,5,0)</f>
        <v>88.104721069335938</v>
      </c>
    </row>
    <row r="35" spans="1:9" x14ac:dyDescent="0.3">
      <c r="A35" s="1">
        <v>43881</v>
      </c>
      <c r="B35" s="2">
        <v>28.239999771118164</v>
      </c>
      <c r="C35" s="2">
        <v>28.899999618530273</v>
      </c>
      <c r="D35" s="2">
        <v>28.200000762939453</v>
      </c>
      <c r="E35" s="2">
        <v>28.510000228881836</v>
      </c>
      <c r="F35" s="3">
        <v>10093400</v>
      </c>
      <c r="G35" s="2">
        <v>5.7</v>
      </c>
      <c r="H35" s="2">
        <f t="shared" si="1"/>
        <v>2.81</v>
      </c>
      <c r="I35">
        <f>VLOOKUP(A35,SGOV_data!$A$2:$F$887,5,0)</f>
        <v>88.104721069335938</v>
      </c>
    </row>
    <row r="36" spans="1:9" x14ac:dyDescent="0.3">
      <c r="A36" s="1">
        <v>43882</v>
      </c>
      <c r="B36" s="2">
        <v>28.120000839233398</v>
      </c>
      <c r="C36" s="2">
        <v>28.299999237060547</v>
      </c>
      <c r="D36" s="2">
        <v>27.170000076293945</v>
      </c>
      <c r="E36" s="2">
        <v>27.819999694824219</v>
      </c>
      <c r="F36" s="3">
        <v>11253600</v>
      </c>
      <c r="G36" s="2">
        <v>6.68</v>
      </c>
      <c r="H36" s="2">
        <f t="shared" si="1"/>
        <v>3.6859999999999999</v>
      </c>
      <c r="I36">
        <f>VLOOKUP(A36,SGOV_data!$A$2:$F$887,5,0)</f>
        <v>88.123992919921875</v>
      </c>
    </row>
    <row r="37" spans="1:9" x14ac:dyDescent="0.3">
      <c r="A37" s="1">
        <v>43885</v>
      </c>
      <c r="B37" s="2">
        <v>25.979999542236328</v>
      </c>
      <c r="C37" s="2">
        <v>26.110000610351559</v>
      </c>
      <c r="D37" s="2">
        <v>25</v>
      </c>
      <c r="E37" s="2">
        <v>25.450000762939453</v>
      </c>
      <c r="F37" s="3">
        <v>21713200</v>
      </c>
      <c r="G37" s="2">
        <v>6.37</v>
      </c>
      <c r="H37" s="2">
        <f t="shared" si="1"/>
        <v>4.7140000000000004</v>
      </c>
      <c r="I37">
        <f>VLOOKUP(A37,SGOV_data!$A$2:$F$887,5,0)</f>
        <v>88.114356994628906</v>
      </c>
    </row>
    <row r="38" spans="1:9" x14ac:dyDescent="0.3">
      <c r="A38" s="1">
        <v>43886</v>
      </c>
      <c r="B38" s="2">
        <v>25.620000839233398</v>
      </c>
      <c r="C38" s="2">
        <v>25.75</v>
      </c>
      <c r="D38" s="2">
        <v>23.049999237060547</v>
      </c>
      <c r="E38" s="2">
        <v>23.120000839233398</v>
      </c>
      <c r="F38" s="3">
        <v>22296900</v>
      </c>
      <c r="G38" s="2">
        <v>30.78</v>
      </c>
      <c r="H38" s="2">
        <f t="shared" si="1"/>
        <v>10.45</v>
      </c>
      <c r="I38">
        <f>VLOOKUP(A38,SGOV_data!$A$2:$F$887,5,0)</f>
        <v>88.114356994628906</v>
      </c>
    </row>
    <row r="39" spans="1:9" x14ac:dyDescent="0.3">
      <c r="A39" s="1">
        <v>43887</v>
      </c>
      <c r="B39" s="2">
        <v>23.569999694824219</v>
      </c>
      <c r="C39" s="2">
        <v>23.75</v>
      </c>
      <c r="D39" s="2">
        <v>22.110000610351559</v>
      </c>
      <c r="E39" s="2">
        <v>22.309999465942383</v>
      </c>
      <c r="F39" s="3">
        <v>19610300</v>
      </c>
      <c r="G39" s="2">
        <v>17.149999999999999</v>
      </c>
      <c r="H39" s="2">
        <f t="shared" si="1"/>
        <v>13.336000000000002</v>
      </c>
      <c r="I39">
        <f>VLOOKUP(A39,SGOV_data!$A$2:$F$887,5,0)</f>
        <v>88.133636474609375</v>
      </c>
    </row>
    <row r="40" spans="1:9" x14ac:dyDescent="0.3">
      <c r="A40" s="1">
        <v>43888</v>
      </c>
      <c r="B40" s="2">
        <v>20.850000381469727</v>
      </c>
      <c r="C40" s="2">
        <v>22.479999542236328</v>
      </c>
      <c r="D40" s="2">
        <v>19.770000457763672</v>
      </c>
      <c r="E40" s="2">
        <v>20.600000381469727</v>
      </c>
      <c r="F40" s="3">
        <v>31897300</v>
      </c>
      <c r="G40" s="2">
        <v>26.01</v>
      </c>
      <c r="H40" s="2">
        <f t="shared" si="1"/>
        <v>17.398</v>
      </c>
      <c r="I40">
        <f>VLOOKUP(A40,SGOV_data!$A$2:$F$887,5,0)</f>
        <v>88.152862548828125</v>
      </c>
    </row>
    <row r="41" spans="1:9" x14ac:dyDescent="0.3">
      <c r="A41" s="1">
        <v>43889</v>
      </c>
      <c r="B41" s="2">
        <v>19.799999237060547</v>
      </c>
      <c r="C41" s="2">
        <v>20.350000381469727</v>
      </c>
      <c r="D41" s="2">
        <v>18.770000457763672</v>
      </c>
      <c r="E41" s="2">
        <v>19.049999237060547</v>
      </c>
      <c r="F41" s="3">
        <v>37093200</v>
      </c>
      <c r="G41" s="2">
        <v>40.409999999999997</v>
      </c>
      <c r="H41" s="2">
        <f t="shared" si="1"/>
        <v>24.143999999999998</v>
      </c>
      <c r="I41">
        <f>VLOOKUP(A41,SGOV_data!$A$2:$F$887,5,0)</f>
        <v>88.14324951171875</v>
      </c>
    </row>
    <row r="42" spans="1:9" x14ac:dyDescent="0.3">
      <c r="A42" s="1">
        <v>43892</v>
      </c>
      <c r="B42" s="2">
        <v>19.049999237060547</v>
      </c>
      <c r="C42" s="2">
        <v>19.059999465942383</v>
      </c>
      <c r="D42" s="2">
        <v>17.510000228881836</v>
      </c>
      <c r="E42" s="2">
        <v>18.860000610351559</v>
      </c>
      <c r="F42" s="3">
        <v>38738000</v>
      </c>
      <c r="G42" s="2">
        <v>24.53</v>
      </c>
      <c r="H42" s="2">
        <f t="shared" si="1"/>
        <v>27.776</v>
      </c>
      <c r="I42">
        <f>VLOOKUP(A42,SGOV_data!$A$2:$F$887,5,0)</f>
        <v>88.169273376464844</v>
      </c>
    </row>
    <row r="43" spans="1:9" x14ac:dyDescent="0.3">
      <c r="A43" s="1">
        <v>43893</v>
      </c>
      <c r="B43" s="2">
        <v>19.659999847412109</v>
      </c>
      <c r="C43" s="2">
        <v>19.790000915527344</v>
      </c>
      <c r="D43" s="2">
        <v>17.799999237060547</v>
      </c>
      <c r="E43" s="2">
        <v>17.850000381469727</v>
      </c>
      <c r="F43" s="3">
        <v>35402500</v>
      </c>
      <c r="G43" s="2">
        <v>23.03</v>
      </c>
      <c r="H43" s="2">
        <f t="shared" si="1"/>
        <v>26.225999999999999</v>
      </c>
      <c r="I43">
        <f>VLOOKUP(A43,SGOV_data!$A$2:$F$887,5,0)</f>
        <v>88.188560485839844</v>
      </c>
    </row>
    <row r="44" spans="1:9" x14ac:dyDescent="0.3">
      <c r="A44" s="1">
        <v>43894</v>
      </c>
      <c r="B44" s="2">
        <v>18.360000610351559</v>
      </c>
      <c r="C44" s="2">
        <v>18.549999237060547</v>
      </c>
      <c r="D44" s="2">
        <v>17.299999237060547</v>
      </c>
      <c r="E44" s="2">
        <v>18.530000686645508</v>
      </c>
      <c r="F44" s="3">
        <v>44362100</v>
      </c>
      <c r="G44" s="2">
        <v>25.47</v>
      </c>
      <c r="H44" s="2">
        <f t="shared" si="1"/>
        <v>27.889999999999997</v>
      </c>
      <c r="I44">
        <f>VLOOKUP(A44,SGOV_data!$A$2:$F$887,5,0)</f>
        <v>88.227119445800781</v>
      </c>
    </row>
    <row r="45" spans="1:9" x14ac:dyDescent="0.3">
      <c r="A45" s="1">
        <v>43895</v>
      </c>
      <c r="B45" s="2">
        <v>17.540000915527344</v>
      </c>
      <c r="C45" s="2">
        <v>17.649999618530273</v>
      </c>
      <c r="D45" s="2">
        <v>15.979999542236328</v>
      </c>
      <c r="E45" s="2">
        <v>16.040000915527344</v>
      </c>
      <c r="F45" s="3">
        <v>44656800</v>
      </c>
      <c r="G45" s="2">
        <v>19.809999999999999</v>
      </c>
      <c r="H45" s="2">
        <f t="shared" si="1"/>
        <v>26.65</v>
      </c>
      <c r="I45">
        <f>VLOOKUP(A45,SGOV_data!$A$2:$F$887,5,0)</f>
        <v>88.246383666992188</v>
      </c>
    </row>
    <row r="46" spans="1:9" x14ac:dyDescent="0.3">
      <c r="A46" s="1">
        <v>43896</v>
      </c>
      <c r="B46" s="2">
        <v>15.020000457763672</v>
      </c>
      <c r="C46" s="2">
        <v>17.120000839233398</v>
      </c>
      <c r="D46" s="2">
        <v>14.800000190734863</v>
      </c>
      <c r="E46" s="2">
        <v>15.970000267028809</v>
      </c>
      <c r="F46" s="3">
        <v>54505000</v>
      </c>
      <c r="G46" s="2">
        <v>25.19</v>
      </c>
      <c r="H46" s="2">
        <f t="shared" si="1"/>
        <v>23.606000000000002</v>
      </c>
      <c r="I46">
        <f>VLOOKUP(A46,SGOV_data!$A$2:$F$887,5,0)</f>
        <v>88.246383666992188</v>
      </c>
    </row>
    <row r="47" spans="1:9" x14ac:dyDescent="0.3">
      <c r="A47" s="1">
        <v>43899</v>
      </c>
      <c r="B47" s="2">
        <v>14.869999885559082</v>
      </c>
      <c r="C47" s="2">
        <v>15.789999961853027</v>
      </c>
      <c r="D47" s="2">
        <v>14.460000038146973</v>
      </c>
      <c r="E47" s="2">
        <v>14.75</v>
      </c>
      <c r="F47" s="3">
        <v>42558000</v>
      </c>
      <c r="G47" s="2">
        <v>52.46</v>
      </c>
      <c r="H47" s="2">
        <f t="shared" si="1"/>
        <v>29.192</v>
      </c>
      <c r="I47">
        <f>VLOOKUP(A47,SGOV_data!$A$2:$F$887,5,0)</f>
        <v>88.284965515136719</v>
      </c>
    </row>
    <row r="48" spans="1:9" x14ac:dyDescent="0.3">
      <c r="A48" s="1">
        <v>43900</v>
      </c>
      <c r="B48" s="2">
        <v>15.819999694824221</v>
      </c>
      <c r="C48" s="2">
        <v>17.670000076293945</v>
      </c>
      <c r="D48" s="2">
        <v>14.609999656677246</v>
      </c>
      <c r="E48" s="2">
        <v>17</v>
      </c>
      <c r="F48" s="3">
        <v>56972700</v>
      </c>
      <c r="G48" s="2">
        <v>68.02</v>
      </c>
      <c r="H48" s="2">
        <f t="shared" si="1"/>
        <v>38.19</v>
      </c>
      <c r="I48">
        <f>VLOOKUP(A48,SGOV_data!$A$2:$F$887,5,0)</f>
        <v>88.265678405761719</v>
      </c>
    </row>
    <row r="49" spans="1:9" x14ac:dyDescent="0.3">
      <c r="A49" s="1">
        <v>43901</v>
      </c>
      <c r="B49" s="2">
        <v>16.309999465942383</v>
      </c>
      <c r="C49" s="2">
        <v>16.489999771118164</v>
      </c>
      <c r="D49" s="2">
        <v>15.520000457763672</v>
      </c>
      <c r="E49" s="2">
        <v>16.260000228881836</v>
      </c>
      <c r="F49" s="3">
        <v>43705800</v>
      </c>
      <c r="G49" s="2">
        <v>37.69</v>
      </c>
      <c r="H49" s="2">
        <f t="shared" si="1"/>
        <v>40.634</v>
      </c>
      <c r="I49">
        <f>VLOOKUP(A49,SGOV_data!$A$2:$F$887,5,0)</f>
        <v>88.284965515136719</v>
      </c>
    </row>
    <row r="50" spans="1:9" x14ac:dyDescent="0.3">
      <c r="A50" s="1">
        <v>43902</v>
      </c>
      <c r="B50" s="2">
        <v>14.050000190734863</v>
      </c>
      <c r="C50" s="2">
        <v>15.75</v>
      </c>
      <c r="D50" s="2">
        <v>13.329999923706056</v>
      </c>
      <c r="E50" s="2">
        <v>13.449999809265137</v>
      </c>
      <c r="F50" s="3">
        <v>53968500</v>
      </c>
      <c r="G50" s="2">
        <v>34.25</v>
      </c>
      <c r="H50" s="2">
        <f t="shared" si="1"/>
        <v>43.522000000000006</v>
      </c>
      <c r="I50">
        <f>VLOOKUP(A50,SGOV_data!$A$2:$F$887,5,0)</f>
        <v>88.294586181640625</v>
      </c>
    </row>
    <row r="51" spans="1:9" x14ac:dyDescent="0.3">
      <c r="A51" s="1">
        <v>43903</v>
      </c>
      <c r="B51" s="2">
        <v>15.300000190734863</v>
      </c>
      <c r="C51" s="2">
        <v>15.600000381469728</v>
      </c>
      <c r="D51" s="2">
        <v>13.119999885559082</v>
      </c>
      <c r="E51" s="2">
        <v>14.310000419616699</v>
      </c>
      <c r="F51" s="3">
        <v>58376100</v>
      </c>
      <c r="G51" s="2">
        <v>50.91</v>
      </c>
      <c r="H51" s="2">
        <f t="shared" si="1"/>
        <v>48.665999999999997</v>
      </c>
      <c r="I51">
        <f>VLOOKUP(A51,SGOV_data!$A$2:$F$887,5,0)</f>
        <v>88.313880920410156</v>
      </c>
    </row>
    <row r="52" spans="1:9" x14ac:dyDescent="0.3">
      <c r="A52" s="1">
        <v>43906</v>
      </c>
      <c r="B52" s="2">
        <v>12.409999847412109</v>
      </c>
      <c r="C52" s="2">
        <v>16.200000762939453</v>
      </c>
      <c r="D52" s="2">
        <v>12</v>
      </c>
      <c r="E52" s="2">
        <v>15.920000076293944</v>
      </c>
      <c r="F52" s="3">
        <v>84916800</v>
      </c>
      <c r="G52" s="2">
        <v>56.46</v>
      </c>
      <c r="H52" s="2">
        <f t="shared" si="1"/>
        <v>49.465999999999994</v>
      </c>
      <c r="I52">
        <f>VLOOKUP(A52,SGOV_data!$A$2:$F$887,5,0)</f>
        <v>88.323509216308594</v>
      </c>
    </row>
    <row r="53" spans="1:9" x14ac:dyDescent="0.3">
      <c r="A53" s="1">
        <v>43907</v>
      </c>
      <c r="B53" s="2">
        <v>15.789999961853027</v>
      </c>
      <c r="C53" s="2">
        <v>18.489999771118164</v>
      </c>
      <c r="D53" s="2">
        <v>14.789999961853027</v>
      </c>
      <c r="E53" s="2">
        <v>15.579999923706056</v>
      </c>
      <c r="F53" s="3">
        <v>58055800</v>
      </c>
      <c r="G53" s="2">
        <v>54.47</v>
      </c>
      <c r="H53" s="2">
        <f t="shared" si="1"/>
        <v>46.756</v>
      </c>
      <c r="I53">
        <f>VLOOKUP(A53,SGOV_data!$A$2:$F$887,5,0)</f>
        <v>88.323509216308594</v>
      </c>
    </row>
    <row r="54" spans="1:9" x14ac:dyDescent="0.3">
      <c r="A54" s="1">
        <v>43908</v>
      </c>
      <c r="B54" s="2">
        <v>14.239999771118164</v>
      </c>
      <c r="C54" s="2">
        <v>14.279999732971191</v>
      </c>
      <c r="D54" s="2">
        <v>10.170000076293944</v>
      </c>
      <c r="E54" s="2">
        <v>11.649999618530272</v>
      </c>
      <c r="F54" s="3">
        <v>78458800</v>
      </c>
      <c r="G54" s="2">
        <v>47.95</v>
      </c>
      <c r="H54" s="2">
        <f t="shared" si="1"/>
        <v>48.808000000000007</v>
      </c>
      <c r="I54">
        <f>VLOOKUP(A54,SGOV_data!$A$2:$F$887,5,0)</f>
        <v>88.342781066894531</v>
      </c>
    </row>
    <row r="55" spans="1:9" x14ac:dyDescent="0.3">
      <c r="A55" s="1">
        <v>43909</v>
      </c>
      <c r="B55" s="2">
        <v>11.600000381469728</v>
      </c>
      <c r="C55" s="2">
        <v>12.159999847412109</v>
      </c>
      <c r="D55" s="2">
        <v>10.010000228881836</v>
      </c>
      <c r="E55" s="2">
        <v>10.289999961853027</v>
      </c>
      <c r="F55" s="3">
        <v>71584500</v>
      </c>
      <c r="G55" s="2">
        <v>56.65</v>
      </c>
      <c r="H55" s="2">
        <f t="shared" si="1"/>
        <v>53.287999999999997</v>
      </c>
      <c r="I55">
        <f>VLOOKUP(A55,SGOV_data!$A$2:$F$887,5,0)</f>
        <v>88.323509216308594</v>
      </c>
    </row>
    <row r="56" spans="1:9" x14ac:dyDescent="0.3">
      <c r="A56" s="1">
        <v>43910</v>
      </c>
      <c r="B56" s="2">
        <v>10.649999618530272</v>
      </c>
      <c r="C56" s="2">
        <v>12</v>
      </c>
      <c r="D56" s="2">
        <v>10.300000190734863</v>
      </c>
      <c r="E56" s="2">
        <v>10.380000114440918</v>
      </c>
      <c r="F56" s="3">
        <v>62681800</v>
      </c>
      <c r="G56" s="2">
        <v>55.71</v>
      </c>
      <c r="H56" s="2">
        <f t="shared" si="1"/>
        <v>54.248000000000005</v>
      </c>
      <c r="I56">
        <f>VLOOKUP(A56,SGOV_data!$A$2:$F$887,5,0)</f>
        <v>88.352424621582031</v>
      </c>
    </row>
    <row r="57" spans="1:9" x14ac:dyDescent="0.3">
      <c r="A57" s="1">
        <v>43913</v>
      </c>
      <c r="B57" s="2">
        <v>10.899999618530272</v>
      </c>
      <c r="C57" s="2">
        <v>11.359999656677246</v>
      </c>
      <c r="D57" s="2">
        <v>10.010000228881836</v>
      </c>
      <c r="E57" s="2">
        <v>10.25</v>
      </c>
      <c r="F57" s="3">
        <v>56427300</v>
      </c>
      <c r="G57" s="2">
        <v>68.37</v>
      </c>
      <c r="H57" s="2">
        <f t="shared" si="1"/>
        <v>56.629999999999995</v>
      </c>
      <c r="I57">
        <f>VLOOKUP(A57,SGOV_data!$A$2:$F$887,5,0)</f>
        <v>88.333137512207031</v>
      </c>
    </row>
    <row r="58" spans="1:9" x14ac:dyDescent="0.3">
      <c r="A58" s="1">
        <v>43914</v>
      </c>
      <c r="B58" s="2">
        <v>11.960000038146973</v>
      </c>
      <c r="C58" s="2">
        <v>14.810000419616699</v>
      </c>
      <c r="D58" s="2">
        <v>11.539999961853027</v>
      </c>
      <c r="E58" s="2">
        <v>13.920000076293944</v>
      </c>
      <c r="F58" s="3">
        <v>101553100</v>
      </c>
      <c r="G58" s="2">
        <v>53.28</v>
      </c>
      <c r="H58" s="2">
        <f t="shared" si="1"/>
        <v>56.39200000000001</v>
      </c>
      <c r="I58">
        <f>VLOOKUP(A58,SGOV_data!$A$2:$F$887,5,0)</f>
        <v>88.333137512207031</v>
      </c>
    </row>
    <row r="59" spans="1:9" x14ac:dyDescent="0.3">
      <c r="A59" s="1">
        <v>43915</v>
      </c>
      <c r="B59" s="2">
        <v>16.690000534057617</v>
      </c>
      <c r="C59" s="2">
        <v>16.989999771118164</v>
      </c>
      <c r="D59" s="2">
        <v>14.310000419616699</v>
      </c>
      <c r="E59" s="2">
        <v>15.390000343322754</v>
      </c>
      <c r="F59" s="3">
        <v>93795100</v>
      </c>
      <c r="G59" s="2">
        <v>55.04</v>
      </c>
      <c r="H59" s="2">
        <f t="shared" si="1"/>
        <v>57.81</v>
      </c>
      <c r="I59">
        <f>VLOOKUP(A59,SGOV_data!$A$2:$F$887,5,0)</f>
        <v>88.333137512207031</v>
      </c>
    </row>
    <row r="60" spans="1:9" x14ac:dyDescent="0.3">
      <c r="A60" s="1">
        <v>43916</v>
      </c>
      <c r="B60" s="2">
        <v>16.059999465942383</v>
      </c>
      <c r="C60" s="2">
        <v>17.239999771118164</v>
      </c>
      <c r="D60" s="2">
        <v>15.159999847412109</v>
      </c>
      <c r="E60" s="2">
        <v>15.659999847412109</v>
      </c>
      <c r="F60" s="3">
        <v>77530600</v>
      </c>
      <c r="G60" s="2">
        <v>54.42</v>
      </c>
      <c r="H60" s="2">
        <f t="shared" si="1"/>
        <v>57.363999999999997</v>
      </c>
      <c r="I60">
        <f>VLOOKUP(A60,SGOV_data!$A$2:$F$887,5,0)</f>
        <v>88.333137512207031</v>
      </c>
    </row>
    <row r="61" spans="1:9" x14ac:dyDescent="0.3">
      <c r="A61" s="1">
        <v>43917</v>
      </c>
      <c r="B61" s="2">
        <v>14.979999542236328</v>
      </c>
      <c r="C61" s="2">
        <v>15.220000267028809</v>
      </c>
      <c r="D61" s="2">
        <v>13.909999847412109</v>
      </c>
      <c r="E61" s="2">
        <v>14.039999961853027</v>
      </c>
      <c r="F61" s="3">
        <v>50783500</v>
      </c>
      <c r="G61" s="2">
        <v>39.22</v>
      </c>
      <c r="H61" s="2">
        <f t="shared" si="1"/>
        <v>54.06600000000001</v>
      </c>
      <c r="I61">
        <f>VLOOKUP(A61,SGOV_data!$A$2:$F$887,5,0)</f>
        <v>88.313880920410156</v>
      </c>
    </row>
    <row r="62" spans="1:9" x14ac:dyDescent="0.3">
      <c r="A62" s="1">
        <v>43920</v>
      </c>
      <c r="B62" s="2">
        <v>13.199999809265137</v>
      </c>
      <c r="C62" s="2">
        <v>13.220000267028809</v>
      </c>
      <c r="D62" s="2">
        <v>11.810000419616699</v>
      </c>
      <c r="E62" s="2">
        <v>12.25</v>
      </c>
      <c r="F62" s="3">
        <v>50516800</v>
      </c>
      <c r="G62" s="2">
        <v>30.5</v>
      </c>
      <c r="H62" s="2">
        <f t="shared" si="1"/>
        <v>46.492000000000004</v>
      </c>
      <c r="I62">
        <f>VLOOKUP(A62,SGOV_data!$A$2:$F$887,5,0)</f>
        <v>88.313880920410156</v>
      </c>
    </row>
    <row r="63" spans="1:9" x14ac:dyDescent="0.3">
      <c r="A63" s="1">
        <v>43921</v>
      </c>
      <c r="B63" s="2">
        <v>12.899999618530272</v>
      </c>
      <c r="C63" s="2">
        <v>12.960000038146973</v>
      </c>
      <c r="D63" s="2">
        <v>12.100000381469728</v>
      </c>
      <c r="E63" s="2">
        <v>12.189999580383301</v>
      </c>
      <c r="F63" s="3">
        <v>44851400</v>
      </c>
      <c r="G63" s="2">
        <v>49.59</v>
      </c>
      <c r="H63" s="2">
        <f t="shared" si="1"/>
        <v>45.754000000000005</v>
      </c>
      <c r="I63">
        <f>VLOOKUP(A63,SGOV_data!$A$2:$F$887,5,0)</f>
        <v>88.323509216308594</v>
      </c>
    </row>
    <row r="64" spans="1:9" x14ac:dyDescent="0.3">
      <c r="A64" s="1">
        <v>43922</v>
      </c>
      <c r="B64" s="2">
        <v>11.449999809265137</v>
      </c>
      <c r="C64" s="2">
        <v>11.479999542236328</v>
      </c>
      <c r="D64" s="2">
        <v>10.5</v>
      </c>
      <c r="E64" s="2">
        <v>10.689999580383301</v>
      </c>
      <c r="F64" s="3">
        <v>56854400</v>
      </c>
      <c r="G64" s="2">
        <v>38.65</v>
      </c>
      <c r="H64" s="2">
        <f t="shared" si="1"/>
        <v>42.476000000000006</v>
      </c>
      <c r="I64">
        <f>VLOOKUP(A64,SGOV_data!$A$2:$F$887,5,0)</f>
        <v>88.3157958984375</v>
      </c>
    </row>
    <row r="65" spans="1:9" x14ac:dyDescent="0.3">
      <c r="A65" s="1">
        <v>43923</v>
      </c>
      <c r="B65" s="2">
        <v>10.609999656677246</v>
      </c>
      <c r="C65" s="2">
        <v>11.029999732971191</v>
      </c>
      <c r="D65" s="2">
        <v>10</v>
      </c>
      <c r="E65" s="2">
        <v>10.060000419616699</v>
      </c>
      <c r="F65" s="3">
        <v>65534600</v>
      </c>
      <c r="G65" s="2">
        <v>33.07</v>
      </c>
      <c r="H65" s="2">
        <f t="shared" si="1"/>
        <v>38.206000000000003</v>
      </c>
      <c r="I65">
        <f>VLOOKUP(A65,SGOV_data!$A$2:$F$887,5,0)</f>
        <v>88.325439453125</v>
      </c>
    </row>
    <row r="66" spans="1:9" x14ac:dyDescent="0.3">
      <c r="A66" s="1">
        <v>43924</v>
      </c>
      <c r="B66" s="2">
        <v>10.340000152587891</v>
      </c>
      <c r="C66" s="2">
        <v>10.489999771118164</v>
      </c>
      <c r="D66" s="2">
        <v>9.0900001525878906</v>
      </c>
      <c r="E66" s="2">
        <v>9.3900003433227539</v>
      </c>
      <c r="F66" s="3">
        <v>87018900</v>
      </c>
      <c r="G66" s="2">
        <v>35.159999999999997</v>
      </c>
      <c r="H66" s="2">
        <f t="shared" si="1"/>
        <v>37.393999999999998</v>
      </c>
      <c r="I66">
        <f>VLOOKUP(A66,SGOV_data!$A$2:$F$887,5,0)</f>
        <v>88.296493530273438</v>
      </c>
    </row>
    <row r="67" spans="1:9" x14ac:dyDescent="0.3">
      <c r="A67" s="1">
        <v>43927</v>
      </c>
      <c r="B67" s="2">
        <v>9.7200002670288086</v>
      </c>
      <c r="C67" s="2">
        <v>9.9399995803833008</v>
      </c>
      <c r="D67" s="2">
        <v>9.1099996566772461</v>
      </c>
      <c r="E67" s="2">
        <v>9.5</v>
      </c>
      <c r="F67" s="3">
        <v>94272300</v>
      </c>
      <c r="G67" s="2">
        <v>42.7</v>
      </c>
      <c r="H67" s="2">
        <f t="shared" si="1"/>
        <v>39.834000000000003</v>
      </c>
      <c r="I67">
        <f>VLOOKUP(A67,SGOV_data!$A$2:$F$887,5,0)</f>
        <v>88.30615234375</v>
      </c>
    </row>
    <row r="68" spans="1:9" x14ac:dyDescent="0.3">
      <c r="A68" s="1">
        <v>43928</v>
      </c>
      <c r="B68" s="2">
        <v>11.069999694824221</v>
      </c>
      <c r="C68" s="2">
        <v>12.199999809265137</v>
      </c>
      <c r="D68" s="2">
        <v>10.050000190734863</v>
      </c>
      <c r="E68" s="2">
        <v>10.220000267028809</v>
      </c>
      <c r="F68" s="3">
        <v>138061000</v>
      </c>
      <c r="G68" s="2">
        <v>40.43</v>
      </c>
      <c r="H68" s="2">
        <f t="shared" si="1"/>
        <v>38.001999999999995</v>
      </c>
      <c r="I68">
        <f>VLOOKUP(A68,SGOV_data!$A$2:$F$887,5,0)</f>
        <v>88.286857604980469</v>
      </c>
    </row>
    <row r="69" spans="1:9" x14ac:dyDescent="0.3">
      <c r="A69" s="1">
        <v>43929</v>
      </c>
      <c r="B69" s="2">
        <v>10.909999847412109</v>
      </c>
      <c r="C69" s="2">
        <v>11.399999618530272</v>
      </c>
      <c r="D69" s="2">
        <v>10.5</v>
      </c>
      <c r="E69" s="2">
        <v>11.329999923706056</v>
      </c>
      <c r="F69" s="3">
        <v>82718700</v>
      </c>
      <c r="G69" s="2">
        <v>25.44</v>
      </c>
      <c r="H69" s="2">
        <f t="shared" si="1"/>
        <v>35.36</v>
      </c>
      <c r="I69">
        <f>VLOOKUP(A69,SGOV_data!$A$2:$F$887,5,0)</f>
        <v>88.296493530273438</v>
      </c>
    </row>
    <row r="70" spans="1:9" x14ac:dyDescent="0.3">
      <c r="A70" s="1">
        <v>43930</v>
      </c>
      <c r="B70" s="2">
        <v>12.640000343322754</v>
      </c>
      <c r="C70" s="2">
        <v>13.399999618530272</v>
      </c>
      <c r="D70" s="2">
        <v>11.819999694824221</v>
      </c>
      <c r="E70" s="2">
        <v>12.510000228881836</v>
      </c>
      <c r="F70" s="3">
        <v>117592800</v>
      </c>
      <c r="G70" s="2">
        <v>28.48</v>
      </c>
      <c r="H70" s="2">
        <f t="shared" si="1"/>
        <v>34.441999999999993</v>
      </c>
      <c r="I70">
        <f>VLOOKUP(A70,SGOV_data!$A$2:$F$887,5,0)</f>
        <v>88.277214050292969</v>
      </c>
    </row>
    <row r="71" spans="1:9" x14ac:dyDescent="0.3">
      <c r="A71" s="1">
        <v>43934</v>
      </c>
      <c r="B71" s="2">
        <v>12.899999618530272</v>
      </c>
      <c r="C71" s="2">
        <v>12.949999809265137</v>
      </c>
      <c r="D71" s="2">
        <v>11.25</v>
      </c>
      <c r="E71" s="2">
        <v>11.560000419616699</v>
      </c>
      <c r="F71" s="3">
        <v>73385500</v>
      </c>
      <c r="G71" s="2">
        <v>20.27</v>
      </c>
      <c r="H71" s="2">
        <f t="shared" ref="H71:H134" si="2">AVERAGE(G67:G71)</f>
        <v>31.463999999999999</v>
      </c>
      <c r="I71">
        <f>VLOOKUP(A71,SGOV_data!$A$2:$F$887,5,0)</f>
        <v>88.296493530273438</v>
      </c>
    </row>
    <row r="72" spans="1:9" x14ac:dyDescent="0.3">
      <c r="A72" s="1">
        <v>43935</v>
      </c>
      <c r="B72" s="2">
        <v>12.220000267028809</v>
      </c>
      <c r="C72" s="2">
        <v>12.600000381469728</v>
      </c>
      <c r="D72" s="2">
        <v>11.75</v>
      </c>
      <c r="E72" s="2">
        <v>11.949999809265137</v>
      </c>
      <c r="F72" s="3">
        <v>68039500</v>
      </c>
      <c r="G72" s="2">
        <v>26.87</v>
      </c>
      <c r="H72" s="2">
        <f t="shared" si="2"/>
        <v>28.298000000000002</v>
      </c>
      <c r="I72">
        <f>VLOOKUP(A72,SGOV_data!$A$2:$F$887,5,0)</f>
        <v>88.30615234375</v>
      </c>
    </row>
    <row r="73" spans="1:9" x14ac:dyDescent="0.3">
      <c r="A73" s="1">
        <v>43936</v>
      </c>
      <c r="B73" s="2">
        <v>12.520000457763672</v>
      </c>
      <c r="C73" s="2">
        <v>12.689999580383301</v>
      </c>
      <c r="D73" s="2">
        <v>11.390000343322754</v>
      </c>
      <c r="E73" s="2">
        <v>12.289999961853027</v>
      </c>
      <c r="F73" s="3">
        <v>124719900</v>
      </c>
      <c r="G73" s="2">
        <v>21.72</v>
      </c>
      <c r="H73" s="2">
        <f t="shared" si="2"/>
        <v>24.556000000000001</v>
      </c>
      <c r="I73">
        <f>VLOOKUP(A73,SGOV_data!$A$2:$F$887,5,0)</f>
        <v>88.296493530273438</v>
      </c>
    </row>
    <row r="74" spans="1:9" x14ac:dyDescent="0.3">
      <c r="A74" s="1">
        <v>43937</v>
      </c>
      <c r="B74" s="2">
        <v>11.909999847412109</v>
      </c>
      <c r="C74" s="2">
        <v>12.029999732971191</v>
      </c>
      <c r="D74" s="2">
        <v>11.050000190734863</v>
      </c>
      <c r="E74" s="2">
        <v>11.069999694824221</v>
      </c>
      <c r="F74" s="3">
        <v>83627000</v>
      </c>
      <c r="G74" s="2">
        <v>26.38</v>
      </c>
      <c r="H74" s="2">
        <f t="shared" si="2"/>
        <v>24.744</v>
      </c>
      <c r="I74">
        <f>VLOOKUP(A74,SGOV_data!$A$2:$F$887,5,0)</f>
        <v>88.286857604980469</v>
      </c>
    </row>
    <row r="75" spans="1:9" x14ac:dyDescent="0.3">
      <c r="A75" s="1">
        <v>43938</v>
      </c>
      <c r="B75" s="2">
        <v>11.869999885559082</v>
      </c>
      <c r="C75" s="2">
        <v>11.949999809265137</v>
      </c>
      <c r="D75" s="2">
        <v>11.5</v>
      </c>
      <c r="E75" s="2">
        <v>11.569999694824221</v>
      </c>
      <c r="F75" s="3">
        <v>61279500</v>
      </c>
      <c r="G75" s="2">
        <v>33.9</v>
      </c>
      <c r="H75" s="2">
        <f t="shared" si="2"/>
        <v>25.827999999999996</v>
      </c>
      <c r="I75">
        <f>VLOOKUP(A75,SGOV_data!$A$2:$F$887,5,0)</f>
        <v>88.30615234375</v>
      </c>
    </row>
    <row r="76" spans="1:9" x14ac:dyDescent="0.3">
      <c r="A76" s="1">
        <v>43941</v>
      </c>
      <c r="B76" s="2">
        <v>11.149999618530272</v>
      </c>
      <c r="C76" s="2">
        <v>11.350000381469728</v>
      </c>
      <c r="D76" s="2">
        <v>10.720000267028809</v>
      </c>
      <c r="E76" s="2">
        <v>11.060000419616699</v>
      </c>
      <c r="F76" s="3">
        <v>58984900</v>
      </c>
      <c r="G76" s="2">
        <v>41.52</v>
      </c>
      <c r="H76" s="2">
        <f t="shared" si="2"/>
        <v>30.078000000000003</v>
      </c>
      <c r="I76">
        <f>VLOOKUP(A76,SGOV_data!$A$2:$F$887,5,0)</f>
        <v>88.296493530273438</v>
      </c>
    </row>
    <row r="77" spans="1:9" x14ac:dyDescent="0.3">
      <c r="A77" s="1">
        <v>43942</v>
      </c>
      <c r="B77" s="2">
        <v>10.800000190734863</v>
      </c>
      <c r="C77" s="2">
        <v>11.220000267028809</v>
      </c>
      <c r="D77" s="2">
        <v>10.699999809265137</v>
      </c>
      <c r="E77" s="2">
        <v>11</v>
      </c>
      <c r="F77" s="3">
        <v>49882300</v>
      </c>
      <c r="G77" s="2">
        <v>32.5</v>
      </c>
      <c r="H77" s="2">
        <f t="shared" si="2"/>
        <v>31.204000000000001</v>
      </c>
      <c r="I77">
        <f>VLOOKUP(A77,SGOV_data!$A$2:$F$887,5,0)</f>
        <v>88.296493530273438</v>
      </c>
    </row>
    <row r="78" spans="1:9" x14ac:dyDescent="0.3">
      <c r="A78" s="1">
        <v>43943</v>
      </c>
      <c r="B78" s="2">
        <v>11.090000152587891</v>
      </c>
      <c r="C78" s="2">
        <v>11.130000114440918</v>
      </c>
      <c r="D78" s="2">
        <v>10.020000457763672</v>
      </c>
      <c r="E78" s="2">
        <v>10.270000457763672</v>
      </c>
      <c r="F78" s="3">
        <v>76140100</v>
      </c>
      <c r="G78" s="2">
        <v>44.62</v>
      </c>
      <c r="H78" s="2">
        <f t="shared" si="2"/>
        <v>35.784000000000006</v>
      </c>
      <c r="I78">
        <f>VLOOKUP(A78,SGOV_data!$A$2:$F$887,5,0)</f>
        <v>88.296493530273438</v>
      </c>
    </row>
    <row r="79" spans="1:9" x14ac:dyDescent="0.3">
      <c r="A79" s="1">
        <v>43944</v>
      </c>
      <c r="B79" s="2">
        <v>10.359999656677246</v>
      </c>
      <c r="C79" s="2">
        <v>10.670000076293944</v>
      </c>
      <c r="D79" s="2">
        <v>10.239999771118164</v>
      </c>
      <c r="E79" s="2">
        <v>10.25</v>
      </c>
      <c r="F79" s="3">
        <v>54598500</v>
      </c>
      <c r="G79" s="2">
        <v>30.03</v>
      </c>
      <c r="H79" s="2">
        <f t="shared" si="2"/>
        <v>36.513999999999996</v>
      </c>
      <c r="I79">
        <f>VLOOKUP(A79,SGOV_data!$A$2:$F$887,5,0)</f>
        <v>88.30615234375</v>
      </c>
    </row>
    <row r="80" spans="1:9" x14ac:dyDescent="0.3">
      <c r="A80" s="1">
        <v>43945</v>
      </c>
      <c r="B80" s="2">
        <v>10.399999618530272</v>
      </c>
      <c r="C80" s="2">
        <v>10.5</v>
      </c>
      <c r="D80" s="2">
        <v>9.8999996185302717</v>
      </c>
      <c r="E80" s="2">
        <v>10.310000419616699</v>
      </c>
      <c r="F80" s="3">
        <v>67118200</v>
      </c>
      <c r="G80" s="2">
        <v>26.41</v>
      </c>
      <c r="H80" s="2">
        <f t="shared" si="2"/>
        <v>35.016000000000005</v>
      </c>
      <c r="I80">
        <f>VLOOKUP(A80,SGOV_data!$A$2:$F$887,5,0)</f>
        <v>88.296493530273438</v>
      </c>
    </row>
    <row r="81" spans="1:9" x14ac:dyDescent="0.3">
      <c r="A81" s="1">
        <v>43948</v>
      </c>
      <c r="B81" s="2">
        <v>10.529999732971191</v>
      </c>
      <c r="C81" s="2">
        <v>10.529999732971191</v>
      </c>
      <c r="D81" s="2">
        <v>10</v>
      </c>
      <c r="E81" s="2">
        <v>10.020000457763672</v>
      </c>
      <c r="F81" s="3">
        <v>67378800</v>
      </c>
      <c r="G81" s="2">
        <v>38.119999999999997</v>
      </c>
      <c r="H81" s="2">
        <f t="shared" si="2"/>
        <v>34.335999999999999</v>
      </c>
      <c r="I81">
        <f>VLOOKUP(A81,SGOV_data!$A$2:$F$887,5,0)</f>
        <v>88.296493530273438</v>
      </c>
    </row>
    <row r="82" spans="1:9" x14ac:dyDescent="0.3">
      <c r="A82" s="1">
        <v>43949</v>
      </c>
      <c r="B82" s="2">
        <v>10.289999961853027</v>
      </c>
      <c r="C82" s="2">
        <v>11.630000114440918</v>
      </c>
      <c r="D82" s="2">
        <v>10.210000038146973</v>
      </c>
      <c r="E82" s="2">
        <v>11.260000228881836</v>
      </c>
      <c r="F82" s="3">
        <v>114643000</v>
      </c>
      <c r="G82" s="2">
        <v>26.19</v>
      </c>
      <c r="H82" s="2">
        <f t="shared" si="2"/>
        <v>33.073999999999998</v>
      </c>
      <c r="I82">
        <f>VLOOKUP(A82,SGOV_data!$A$2:$F$887,5,0)</f>
        <v>88.296493530273438</v>
      </c>
    </row>
    <row r="83" spans="1:9" x14ac:dyDescent="0.3">
      <c r="A83" s="1">
        <v>43950</v>
      </c>
      <c r="B83" s="2">
        <v>12.100000381469728</v>
      </c>
      <c r="C83" s="2">
        <v>12.890000343322754</v>
      </c>
      <c r="D83" s="2">
        <v>12.020000457763672</v>
      </c>
      <c r="E83" s="2">
        <v>12.630000114440918</v>
      </c>
      <c r="F83" s="3">
        <v>113669400</v>
      </c>
      <c r="G83" s="2">
        <v>31.58</v>
      </c>
      <c r="H83" s="2">
        <f t="shared" si="2"/>
        <v>30.465999999999998</v>
      </c>
      <c r="I83">
        <f>VLOOKUP(A83,SGOV_data!$A$2:$F$887,5,0)</f>
        <v>88.286857604980469</v>
      </c>
    </row>
    <row r="84" spans="1:9" x14ac:dyDescent="0.3">
      <c r="A84" s="1">
        <v>43951</v>
      </c>
      <c r="B84" s="2">
        <v>11.920000076293944</v>
      </c>
      <c r="C84" s="2">
        <v>12.590000152587891</v>
      </c>
      <c r="D84" s="2">
        <v>11.260000228881836</v>
      </c>
      <c r="E84" s="2">
        <v>12.010000228881836</v>
      </c>
      <c r="F84" s="3">
        <v>94921400</v>
      </c>
      <c r="G84" s="2">
        <v>22.07</v>
      </c>
      <c r="H84" s="2">
        <f t="shared" si="2"/>
        <v>28.874000000000002</v>
      </c>
      <c r="I84">
        <f>VLOOKUP(A84,SGOV_data!$A$2:$F$887,5,0)</f>
        <v>88.30615234375</v>
      </c>
    </row>
    <row r="85" spans="1:9" x14ac:dyDescent="0.3">
      <c r="A85" s="1">
        <v>43952</v>
      </c>
      <c r="B85" s="2">
        <v>11.409999847412109</v>
      </c>
      <c r="C85" s="2">
        <v>11.659999847412109</v>
      </c>
      <c r="D85" s="2">
        <v>10.579999923706056</v>
      </c>
      <c r="E85" s="2">
        <v>10.640000343322754</v>
      </c>
      <c r="F85" s="3">
        <v>99441400</v>
      </c>
      <c r="G85" s="2">
        <v>26.26</v>
      </c>
      <c r="H85" s="2">
        <f t="shared" si="2"/>
        <v>28.844000000000001</v>
      </c>
      <c r="I85">
        <f>VLOOKUP(A85,SGOV_data!$A$2:$F$887,5,0)</f>
        <v>88.290695190429688</v>
      </c>
    </row>
    <row r="86" spans="1:9" x14ac:dyDescent="0.3">
      <c r="A86" s="1">
        <v>43955</v>
      </c>
      <c r="B86" s="2">
        <v>9.4099998474121094</v>
      </c>
      <c r="C86" s="2">
        <v>10.170000076293944</v>
      </c>
      <c r="D86" s="2">
        <v>9.1499996185302717</v>
      </c>
      <c r="E86" s="2">
        <v>9.8199996948242205</v>
      </c>
      <c r="F86" s="3">
        <v>125580000</v>
      </c>
      <c r="G86" s="2">
        <v>34.619999999999997</v>
      </c>
      <c r="H86" s="2">
        <f t="shared" si="2"/>
        <v>28.143999999999998</v>
      </c>
      <c r="I86">
        <f>VLOOKUP(A86,SGOV_data!$A$2:$F$887,5,0)</f>
        <v>88.290695190429688</v>
      </c>
    </row>
    <row r="87" spans="1:9" x14ac:dyDescent="0.3">
      <c r="A87" s="1">
        <v>43956</v>
      </c>
      <c r="B87" s="2">
        <v>10.260000228881836</v>
      </c>
      <c r="C87" s="2">
        <v>10.380000114440918</v>
      </c>
      <c r="D87" s="2">
        <v>9.5</v>
      </c>
      <c r="E87" s="2">
        <v>9.5100002288818359</v>
      </c>
      <c r="F87" s="3">
        <v>86943900</v>
      </c>
      <c r="G87" s="2">
        <v>32.99</v>
      </c>
      <c r="H87" s="2">
        <f t="shared" si="2"/>
        <v>29.504000000000001</v>
      </c>
      <c r="I87">
        <f>VLOOKUP(A87,SGOV_data!$A$2:$F$887,5,0)</f>
        <v>88.290695190429688</v>
      </c>
    </row>
    <row r="88" spans="1:9" x14ac:dyDescent="0.3">
      <c r="A88" s="1">
        <v>43957</v>
      </c>
      <c r="B88" s="2">
        <v>9.5799999237060565</v>
      </c>
      <c r="C88" s="2">
        <v>9.7299995422363281</v>
      </c>
      <c r="D88" s="2">
        <v>9.0900001525878906</v>
      </c>
      <c r="E88" s="2">
        <v>9.25</v>
      </c>
      <c r="F88" s="3">
        <v>68991000</v>
      </c>
      <c r="G88" s="2">
        <v>23.86</v>
      </c>
      <c r="H88" s="2">
        <f t="shared" si="2"/>
        <v>27.96</v>
      </c>
      <c r="I88">
        <f>VLOOKUP(A88,SGOV_data!$A$2:$F$887,5,0)</f>
        <v>88.300369262695313</v>
      </c>
    </row>
    <row r="89" spans="1:9" x14ac:dyDescent="0.3">
      <c r="A89" s="1">
        <v>43958</v>
      </c>
      <c r="B89" s="2">
        <v>9.3000001907348633</v>
      </c>
      <c r="C89" s="2">
        <v>9.8000001907348633</v>
      </c>
      <c r="D89" s="2">
        <v>9.2899999618530273</v>
      </c>
      <c r="E89" s="2">
        <v>9.5399999618530273</v>
      </c>
      <c r="F89" s="3">
        <v>61817000</v>
      </c>
      <c r="G89" s="2">
        <v>29.69</v>
      </c>
      <c r="H89" s="2">
        <f t="shared" si="2"/>
        <v>29.484000000000002</v>
      </c>
      <c r="I89">
        <f>VLOOKUP(A89,SGOV_data!$A$2:$F$887,5,0)</f>
        <v>88.290695190429688</v>
      </c>
    </row>
    <row r="90" spans="1:9" x14ac:dyDescent="0.3">
      <c r="A90" s="1">
        <v>43959</v>
      </c>
      <c r="B90" s="2">
        <v>9.7799997329711914</v>
      </c>
      <c r="C90" s="2">
        <v>10.149999618530272</v>
      </c>
      <c r="D90" s="2">
        <v>9.6800003051757795</v>
      </c>
      <c r="E90" s="2">
        <v>10.140000343322754</v>
      </c>
      <c r="F90" s="3">
        <v>59186200</v>
      </c>
      <c r="G90" s="2">
        <v>18.07</v>
      </c>
      <c r="H90" s="2">
        <f t="shared" si="2"/>
        <v>27.845999999999997</v>
      </c>
      <c r="I90">
        <f>VLOOKUP(A90,SGOV_data!$A$2:$F$887,5,0)</f>
        <v>88.290695190429688</v>
      </c>
    </row>
    <row r="91" spans="1:9" x14ac:dyDescent="0.3">
      <c r="A91" s="1">
        <v>43962</v>
      </c>
      <c r="B91" s="2">
        <v>9.9200000762939435</v>
      </c>
      <c r="C91" s="2">
        <v>10.25</v>
      </c>
      <c r="D91" s="2">
        <v>9.5900001525878906</v>
      </c>
      <c r="E91" s="2">
        <v>10.100000381469728</v>
      </c>
      <c r="F91" s="3">
        <v>48705900</v>
      </c>
      <c r="G91" s="2">
        <v>33.729999999999997</v>
      </c>
      <c r="H91" s="2">
        <f t="shared" si="2"/>
        <v>27.667999999999999</v>
      </c>
      <c r="I91">
        <f>VLOOKUP(A91,SGOV_data!$A$2:$F$887,5,0)</f>
        <v>88.300369262695313</v>
      </c>
    </row>
    <row r="92" spans="1:9" x14ac:dyDescent="0.3">
      <c r="A92" s="1">
        <v>43963</v>
      </c>
      <c r="B92" s="2">
        <v>10.010000228881836</v>
      </c>
      <c r="C92" s="2">
        <v>10.199999809265137</v>
      </c>
      <c r="D92" s="2">
        <v>9.6000003814697283</v>
      </c>
      <c r="E92" s="2">
        <v>9.6499996185302717</v>
      </c>
      <c r="F92" s="3">
        <v>46833100</v>
      </c>
      <c r="G92" s="2">
        <v>19.11</v>
      </c>
      <c r="H92" s="2">
        <f t="shared" si="2"/>
        <v>24.891999999999999</v>
      </c>
      <c r="I92">
        <f>VLOOKUP(A92,SGOV_data!$A$2:$F$887,5,0)</f>
        <v>88.300369262695313</v>
      </c>
    </row>
    <row r="93" spans="1:9" x14ac:dyDescent="0.3">
      <c r="A93" s="1">
        <v>43964</v>
      </c>
      <c r="B93" s="2">
        <v>9.5200004577636719</v>
      </c>
      <c r="C93" s="2">
        <v>9.5299997329711914</v>
      </c>
      <c r="D93" s="2">
        <v>8.8299999237060547</v>
      </c>
      <c r="E93" s="2">
        <v>9.1099996566772461</v>
      </c>
      <c r="F93" s="3">
        <v>68704600</v>
      </c>
      <c r="G93" s="2">
        <v>18.7</v>
      </c>
      <c r="H93" s="2">
        <f t="shared" si="2"/>
        <v>23.860000000000003</v>
      </c>
      <c r="I93">
        <f>VLOOKUP(A93,SGOV_data!$A$2:$F$887,5,0)</f>
        <v>88.300369262695313</v>
      </c>
    </row>
    <row r="94" spans="1:9" x14ac:dyDescent="0.3">
      <c r="A94" s="1">
        <v>43965</v>
      </c>
      <c r="B94" s="2">
        <v>8.7700004577636719</v>
      </c>
      <c r="C94" s="2">
        <v>9.1899995803833008</v>
      </c>
      <c r="D94" s="2">
        <v>8.25</v>
      </c>
      <c r="E94" s="2">
        <v>9.1499996185302717</v>
      </c>
      <c r="F94" s="3">
        <v>72320500</v>
      </c>
      <c r="G94" s="2">
        <v>12.8</v>
      </c>
      <c r="H94" s="2">
        <f t="shared" si="2"/>
        <v>20.481999999999999</v>
      </c>
      <c r="I94">
        <f>VLOOKUP(A94,SGOV_data!$A$2:$F$887,5,0)</f>
        <v>88.310005187988281</v>
      </c>
    </row>
    <row r="95" spans="1:9" x14ac:dyDescent="0.3">
      <c r="A95" s="1">
        <v>43966</v>
      </c>
      <c r="B95" s="2">
        <v>8.8500003814697266</v>
      </c>
      <c r="C95" s="2">
        <v>9.3599996566772461</v>
      </c>
      <c r="D95" s="2">
        <v>8.7600002288818359</v>
      </c>
      <c r="E95" s="2">
        <v>9.0399999618530273</v>
      </c>
      <c r="F95" s="3">
        <v>39560500</v>
      </c>
      <c r="G95" s="2">
        <v>14.24</v>
      </c>
      <c r="H95" s="2">
        <f t="shared" si="2"/>
        <v>19.715999999999998</v>
      </c>
      <c r="I95">
        <f>VLOOKUP(A95,SGOV_data!$A$2:$F$887,5,0)</f>
        <v>88.290695190429688</v>
      </c>
    </row>
    <row r="96" spans="1:9" x14ac:dyDescent="0.3">
      <c r="A96" s="1">
        <v>43969</v>
      </c>
      <c r="B96" s="2">
        <v>9.619999885559082</v>
      </c>
      <c r="C96" s="2">
        <v>9.9399995803833008</v>
      </c>
      <c r="D96" s="2">
        <v>9.3599996566772461</v>
      </c>
      <c r="E96" s="2">
        <v>9.869999885559082</v>
      </c>
      <c r="F96" s="3">
        <v>76109300</v>
      </c>
      <c r="G96" s="2">
        <v>27.29</v>
      </c>
      <c r="H96" s="2">
        <f t="shared" si="2"/>
        <v>18.427999999999997</v>
      </c>
      <c r="I96">
        <f>VLOOKUP(A96,SGOV_data!$A$2:$F$887,5,0)</f>
        <v>88.290695190429688</v>
      </c>
    </row>
    <row r="97" spans="1:9" x14ac:dyDescent="0.3">
      <c r="A97" s="1">
        <v>43970</v>
      </c>
      <c r="B97" s="2">
        <v>10.140000343322754</v>
      </c>
      <c r="C97" s="2">
        <v>10.189999580383301</v>
      </c>
      <c r="D97" s="2">
        <v>9.5900001525878906</v>
      </c>
      <c r="E97" s="2">
        <v>9.6400003433227539</v>
      </c>
      <c r="F97" s="3">
        <v>62242500</v>
      </c>
      <c r="G97" s="2">
        <v>34.61</v>
      </c>
      <c r="H97" s="2">
        <f t="shared" si="2"/>
        <v>21.527999999999999</v>
      </c>
      <c r="I97">
        <f>VLOOKUP(A97,SGOV_data!$A$2:$F$887,5,0)</f>
        <v>88.290695190429688</v>
      </c>
    </row>
    <row r="98" spans="1:9" x14ac:dyDescent="0.3">
      <c r="A98" s="1">
        <v>43971</v>
      </c>
      <c r="B98" s="2">
        <v>9.9099998474121094</v>
      </c>
      <c r="C98" s="2">
        <v>10.140000343322754</v>
      </c>
      <c r="D98" s="2">
        <v>9.7700004577636719</v>
      </c>
      <c r="E98" s="2">
        <v>9.869999885559082</v>
      </c>
      <c r="F98" s="3">
        <v>44006700</v>
      </c>
      <c r="G98" s="2">
        <v>35.31</v>
      </c>
      <c r="H98" s="2">
        <f t="shared" si="2"/>
        <v>24.85</v>
      </c>
      <c r="I98">
        <f>VLOOKUP(A98,SGOV_data!$A$2:$F$887,5,0)</f>
        <v>88.290695190429688</v>
      </c>
    </row>
    <row r="99" spans="1:9" x14ac:dyDescent="0.3">
      <c r="A99" s="1">
        <v>43972</v>
      </c>
      <c r="B99" s="2">
        <v>9.869999885559082</v>
      </c>
      <c r="C99" s="2">
        <v>10.149999618530272</v>
      </c>
      <c r="D99" s="2">
        <v>9.8299999237060565</v>
      </c>
      <c r="E99" s="2">
        <v>9.8900003433227539</v>
      </c>
      <c r="F99" s="3">
        <v>45785700</v>
      </c>
      <c r="G99" s="2">
        <v>12.75</v>
      </c>
      <c r="H99" s="2">
        <f t="shared" si="2"/>
        <v>24.84</v>
      </c>
      <c r="I99">
        <f>VLOOKUP(A99,SGOV_data!$A$2:$F$887,5,0)</f>
        <v>88.300369262695313</v>
      </c>
    </row>
    <row r="100" spans="1:9" x14ac:dyDescent="0.3">
      <c r="A100" s="1">
        <v>43973</v>
      </c>
      <c r="B100" s="2">
        <v>10.020000457763672</v>
      </c>
      <c r="C100" s="2">
        <v>10.119999885559082</v>
      </c>
      <c r="D100" s="2">
        <v>9.630000114440918</v>
      </c>
      <c r="E100" s="2">
        <v>9.6999998092651367</v>
      </c>
      <c r="F100" s="3">
        <v>37596800</v>
      </c>
      <c r="G100" s="2">
        <v>17.649999999999999</v>
      </c>
      <c r="H100" s="2">
        <f t="shared" si="2"/>
        <v>25.522000000000002</v>
      </c>
      <c r="I100">
        <f>VLOOKUP(A100,SGOV_data!$A$2:$F$887,5,0)</f>
        <v>88.290695190429688</v>
      </c>
    </row>
    <row r="101" spans="1:9" x14ac:dyDescent="0.3">
      <c r="A101" s="1">
        <v>43977</v>
      </c>
      <c r="B101" s="2">
        <v>10.270000457763672</v>
      </c>
      <c r="C101" s="2">
        <v>11.279999732971191</v>
      </c>
      <c r="D101" s="2">
        <v>10.25</v>
      </c>
      <c r="E101" s="2">
        <v>11.140000343322754</v>
      </c>
      <c r="F101" s="3">
        <v>101717000</v>
      </c>
      <c r="G101" s="2">
        <v>16.8</v>
      </c>
      <c r="H101" s="2">
        <f t="shared" si="2"/>
        <v>23.423999999999999</v>
      </c>
      <c r="I101">
        <f>VLOOKUP(A101,SGOV_data!$A$2:$F$887,5,0)</f>
        <v>88.300369262695313</v>
      </c>
    </row>
    <row r="102" spans="1:9" x14ac:dyDescent="0.3">
      <c r="A102" s="1">
        <v>43978</v>
      </c>
      <c r="B102" s="2">
        <v>12.430000305175779</v>
      </c>
      <c r="C102" s="2">
        <v>12.550000190734863</v>
      </c>
      <c r="D102" s="2">
        <v>11.069999694824221</v>
      </c>
      <c r="E102" s="2">
        <v>11.979999542236328</v>
      </c>
      <c r="F102" s="3">
        <v>99314800</v>
      </c>
      <c r="G102" s="2">
        <v>22.75</v>
      </c>
      <c r="H102" s="2">
        <f t="shared" si="2"/>
        <v>21.052</v>
      </c>
      <c r="I102">
        <f>VLOOKUP(A102,SGOV_data!$A$2:$F$887,5,0)</f>
        <v>88.290695190429688</v>
      </c>
    </row>
    <row r="103" spans="1:9" x14ac:dyDescent="0.3">
      <c r="A103" s="1">
        <v>43979</v>
      </c>
      <c r="B103" s="2">
        <v>11.779999732971191</v>
      </c>
      <c r="C103" s="2">
        <v>11.829999923706056</v>
      </c>
      <c r="D103" s="2">
        <v>10.899999618530272</v>
      </c>
      <c r="E103" s="2">
        <v>10.979999542236328</v>
      </c>
      <c r="F103" s="3">
        <v>70488800</v>
      </c>
      <c r="G103" s="2">
        <v>24.44</v>
      </c>
      <c r="H103" s="2">
        <f t="shared" si="2"/>
        <v>18.878</v>
      </c>
      <c r="I103">
        <f>VLOOKUP(A103,SGOV_data!$A$2:$F$887,5,0)</f>
        <v>88.290695190429688</v>
      </c>
    </row>
    <row r="104" spans="1:9" x14ac:dyDescent="0.3">
      <c r="A104" s="1">
        <v>43980</v>
      </c>
      <c r="B104" s="2">
        <v>10.479999542236328</v>
      </c>
      <c r="C104" s="2">
        <v>10.869999885559082</v>
      </c>
      <c r="D104" s="2">
        <v>10.319999694824221</v>
      </c>
      <c r="E104" s="2">
        <v>10.5</v>
      </c>
      <c r="F104" s="3">
        <v>58920300</v>
      </c>
      <c r="G104" s="2">
        <v>15.32</v>
      </c>
      <c r="H104" s="2">
        <f t="shared" si="2"/>
        <v>19.392000000000003</v>
      </c>
      <c r="I104">
        <f>VLOOKUP(A104,SGOV_data!$A$2:$F$887,5,0)</f>
        <v>88.290695190429688</v>
      </c>
    </row>
    <row r="105" spans="1:9" x14ac:dyDescent="0.3">
      <c r="A105" s="1">
        <v>43983</v>
      </c>
      <c r="B105" s="2">
        <v>10.789999961853027</v>
      </c>
      <c r="C105" s="2">
        <v>11.329999923706056</v>
      </c>
      <c r="D105" s="2">
        <v>10.619999885559082</v>
      </c>
      <c r="E105" s="2">
        <v>11.109999656677246</v>
      </c>
      <c r="F105" s="3">
        <v>50313500</v>
      </c>
      <c r="G105" s="2">
        <v>16.420000000000002</v>
      </c>
      <c r="H105" s="2">
        <f t="shared" si="2"/>
        <v>19.146000000000001</v>
      </c>
      <c r="I105">
        <f>VLOOKUP(A105,SGOV_data!$A$2:$F$887,5,0)</f>
        <v>88.300369262695313</v>
      </c>
    </row>
    <row r="106" spans="1:9" x14ac:dyDescent="0.3">
      <c r="A106" s="1">
        <v>43984</v>
      </c>
      <c r="B106" s="2">
        <v>11.399999618530272</v>
      </c>
      <c r="C106" s="2">
        <v>11.640000343322754</v>
      </c>
      <c r="D106" s="2">
        <v>10.970000267028809</v>
      </c>
      <c r="E106" s="2">
        <v>11.220000267028809</v>
      </c>
      <c r="F106" s="3">
        <v>49148600</v>
      </c>
      <c r="G106" s="2">
        <v>10.06</v>
      </c>
      <c r="H106" s="2">
        <f t="shared" si="2"/>
        <v>17.798000000000002</v>
      </c>
      <c r="I106">
        <f>VLOOKUP(A106,SGOV_data!$A$2:$F$887,5,0)</f>
        <v>88.300369262695313</v>
      </c>
    </row>
    <row r="107" spans="1:9" x14ac:dyDescent="0.3">
      <c r="A107" s="1">
        <v>43985</v>
      </c>
      <c r="B107" s="2">
        <v>11.560000419616699</v>
      </c>
      <c r="C107" s="2">
        <v>12.199999809265137</v>
      </c>
      <c r="D107" s="2">
        <v>11.439999580383301</v>
      </c>
      <c r="E107" s="2">
        <v>11.850000381469728</v>
      </c>
      <c r="F107" s="3">
        <v>86685300</v>
      </c>
      <c r="G107" s="2">
        <v>8.09</v>
      </c>
      <c r="H107" s="2">
        <f t="shared" si="2"/>
        <v>14.866000000000003</v>
      </c>
      <c r="I107">
        <f>VLOOKUP(A107,SGOV_data!$A$2:$F$887,5,0)</f>
        <v>88.300369262695313</v>
      </c>
    </row>
    <row r="108" spans="1:9" x14ac:dyDescent="0.3">
      <c r="A108" s="1">
        <v>43986</v>
      </c>
      <c r="B108" s="2">
        <v>12.850000381469728</v>
      </c>
      <c r="C108" s="2">
        <v>18.180000305175781</v>
      </c>
      <c r="D108" s="2">
        <v>12.630000114440918</v>
      </c>
      <c r="E108" s="2">
        <v>16.719999313354492</v>
      </c>
      <c r="F108" s="3">
        <v>399432600</v>
      </c>
      <c r="G108" s="2">
        <v>17.16</v>
      </c>
      <c r="H108" s="2">
        <f t="shared" si="2"/>
        <v>13.41</v>
      </c>
      <c r="I108">
        <f>VLOOKUP(A108,SGOV_data!$A$2:$F$887,5,0)</f>
        <v>88.300369262695313</v>
      </c>
    </row>
    <row r="109" spans="1:9" x14ac:dyDescent="0.3">
      <c r="A109" s="1">
        <v>43987</v>
      </c>
      <c r="B109" s="2">
        <v>21.25</v>
      </c>
      <c r="C109" s="2">
        <v>22.799999237060547</v>
      </c>
      <c r="D109" s="2">
        <v>17.799999237060547</v>
      </c>
      <c r="E109" s="2">
        <v>18.590000152587891</v>
      </c>
      <c r="F109" s="3">
        <v>428617100</v>
      </c>
      <c r="G109" s="2">
        <v>19.86</v>
      </c>
      <c r="H109" s="2">
        <f t="shared" si="2"/>
        <v>14.318000000000001</v>
      </c>
      <c r="I109">
        <f>VLOOKUP(A109,SGOV_data!$A$2:$F$887,5,0)</f>
        <v>88.281044006347656</v>
      </c>
    </row>
    <row r="110" spans="1:9" x14ac:dyDescent="0.3">
      <c r="A110" s="1">
        <v>43990</v>
      </c>
      <c r="B110" s="2">
        <v>19.860000610351559</v>
      </c>
      <c r="C110" s="2">
        <v>20.360000610351559</v>
      </c>
      <c r="D110" s="2">
        <v>19.129999160766602</v>
      </c>
      <c r="E110" s="2">
        <v>20.309999465942383</v>
      </c>
      <c r="F110" s="3">
        <v>175418900</v>
      </c>
      <c r="G110" s="2">
        <v>21.79</v>
      </c>
      <c r="H110" s="2">
        <f t="shared" si="2"/>
        <v>15.392000000000001</v>
      </c>
      <c r="I110">
        <f>VLOOKUP(A110,SGOV_data!$A$2:$F$887,5,0)</f>
        <v>88.290695190429688</v>
      </c>
    </row>
    <row r="111" spans="1:9" x14ac:dyDescent="0.3">
      <c r="A111" s="1">
        <v>43991</v>
      </c>
      <c r="B111" s="2">
        <v>18.450000762939453</v>
      </c>
      <c r="C111" s="2">
        <v>18.969999313354492</v>
      </c>
      <c r="D111" s="2">
        <v>17.610000610351563</v>
      </c>
      <c r="E111" s="2">
        <v>18.549999237060547</v>
      </c>
      <c r="F111" s="3">
        <v>111234400</v>
      </c>
      <c r="G111" s="2">
        <v>23.72</v>
      </c>
      <c r="H111" s="2">
        <f t="shared" si="2"/>
        <v>18.124000000000002</v>
      </c>
      <c r="I111">
        <f>VLOOKUP(A111,SGOV_data!$A$2:$F$887,5,0)</f>
        <v>88.290695190429688</v>
      </c>
    </row>
    <row r="112" spans="1:9" x14ac:dyDescent="0.3">
      <c r="A112" s="1">
        <v>43992</v>
      </c>
      <c r="B112" s="2">
        <v>17.690000534057617</v>
      </c>
      <c r="C112" s="2">
        <v>18.159999847412109</v>
      </c>
      <c r="D112" s="2">
        <v>15.920000076293944</v>
      </c>
      <c r="E112" s="2">
        <v>17.020000457763672</v>
      </c>
      <c r="F112" s="3">
        <v>163952500</v>
      </c>
      <c r="G112" s="2">
        <v>18.96</v>
      </c>
      <c r="H112" s="2">
        <f t="shared" si="2"/>
        <v>20.298000000000002</v>
      </c>
      <c r="I112">
        <f>VLOOKUP(A112,SGOV_data!$A$2:$F$887,5,0)</f>
        <v>88.300369262695313</v>
      </c>
    </row>
    <row r="113" spans="1:9" x14ac:dyDescent="0.3">
      <c r="A113" s="1">
        <v>43993</v>
      </c>
      <c r="B113" s="2">
        <v>14.609999656677246</v>
      </c>
      <c r="C113" s="2">
        <v>15.680000305175779</v>
      </c>
      <c r="D113" s="2">
        <v>14.069999694824221</v>
      </c>
      <c r="E113" s="2">
        <v>14.380000114440918</v>
      </c>
      <c r="F113" s="3">
        <v>124220800</v>
      </c>
      <c r="G113" s="2">
        <v>23.76</v>
      </c>
      <c r="H113" s="2">
        <f t="shared" si="2"/>
        <v>21.618000000000002</v>
      </c>
      <c r="I113">
        <f>VLOOKUP(A113,SGOV_data!$A$2:$F$887,5,0)</f>
        <v>88.281044006347656</v>
      </c>
    </row>
    <row r="114" spans="1:9" x14ac:dyDescent="0.3">
      <c r="A114" s="1">
        <v>43994</v>
      </c>
      <c r="B114" s="2">
        <v>16.819999694824219</v>
      </c>
      <c r="C114" s="2">
        <v>17.309999465942383</v>
      </c>
      <c r="D114" s="2">
        <v>15.670000076293944</v>
      </c>
      <c r="E114" s="2">
        <v>16.739999771118164</v>
      </c>
      <c r="F114" s="3">
        <v>161101800</v>
      </c>
      <c r="G114" s="2">
        <v>22.56</v>
      </c>
      <c r="H114" s="2">
        <f t="shared" si="2"/>
        <v>22.158000000000001</v>
      </c>
      <c r="I114">
        <f>VLOOKUP(A114,SGOV_data!$A$2:$F$887,5,0)</f>
        <v>88.300369262695313</v>
      </c>
    </row>
    <row r="115" spans="1:9" x14ac:dyDescent="0.3">
      <c r="A115" s="1">
        <v>43997</v>
      </c>
      <c r="B115" s="2">
        <v>15.270000457763672</v>
      </c>
      <c r="C115" s="2">
        <v>17.170000076293945</v>
      </c>
      <c r="D115" s="2">
        <v>15.079999923706056</v>
      </c>
      <c r="E115" s="2">
        <v>16.700000762939453</v>
      </c>
      <c r="F115" s="3">
        <v>122904100</v>
      </c>
      <c r="G115" s="2">
        <v>52.82</v>
      </c>
      <c r="H115" s="2">
        <f t="shared" si="2"/>
        <v>28.363999999999997</v>
      </c>
      <c r="I115">
        <f>VLOOKUP(A115,SGOV_data!$A$2:$F$887,5,0)</f>
        <v>88.300369262695313</v>
      </c>
    </row>
    <row r="116" spans="1:9" x14ac:dyDescent="0.3">
      <c r="A116" s="1">
        <v>43998</v>
      </c>
      <c r="B116" s="2">
        <v>18.360000610351559</v>
      </c>
      <c r="C116" s="2">
        <v>18.440000534057617</v>
      </c>
      <c r="D116" s="2">
        <v>16.549999237060547</v>
      </c>
      <c r="E116" s="2">
        <v>17.030000686645508</v>
      </c>
      <c r="F116" s="3">
        <v>127369700</v>
      </c>
      <c r="G116" s="2">
        <v>29.36</v>
      </c>
      <c r="H116" s="2">
        <f t="shared" si="2"/>
        <v>29.491999999999997</v>
      </c>
      <c r="I116">
        <f>VLOOKUP(A116,SGOV_data!$A$2:$F$887,5,0)</f>
        <v>88.300369262695313</v>
      </c>
    </row>
    <row r="117" spans="1:9" x14ac:dyDescent="0.3">
      <c r="A117" s="1">
        <v>43999</v>
      </c>
      <c r="B117" s="2">
        <v>16.760000228881836</v>
      </c>
      <c r="C117" s="2">
        <v>17.049999237060547</v>
      </c>
      <c r="D117" s="2">
        <v>16.159999847412109</v>
      </c>
      <c r="E117" s="2">
        <v>16.979999542236328</v>
      </c>
      <c r="F117" s="3">
        <v>71706700</v>
      </c>
      <c r="G117" s="2">
        <v>26.15</v>
      </c>
      <c r="H117" s="2">
        <f t="shared" si="2"/>
        <v>30.93</v>
      </c>
      <c r="I117">
        <f>VLOOKUP(A117,SGOV_data!$A$2:$F$887,5,0)</f>
        <v>88.300369262695313</v>
      </c>
    </row>
    <row r="118" spans="1:9" x14ac:dyDescent="0.3">
      <c r="A118" s="1">
        <v>44000</v>
      </c>
      <c r="B118" s="2">
        <v>16.370000839233398</v>
      </c>
      <c r="C118" s="2">
        <v>17.069999694824219</v>
      </c>
      <c r="D118" s="2">
        <v>16.280000686645508</v>
      </c>
      <c r="E118" s="2">
        <v>16.489999771118164</v>
      </c>
      <c r="F118" s="3">
        <v>64265300</v>
      </c>
      <c r="G118" s="2">
        <v>13.49</v>
      </c>
      <c r="H118" s="2">
        <f t="shared" si="2"/>
        <v>28.875999999999998</v>
      </c>
      <c r="I118">
        <f>VLOOKUP(A118,SGOV_data!$A$2:$F$887,5,0)</f>
        <v>88.290695190429688</v>
      </c>
    </row>
    <row r="119" spans="1:9" x14ac:dyDescent="0.3">
      <c r="A119" s="1">
        <v>44001</v>
      </c>
      <c r="B119" s="2">
        <v>16.889999389648438</v>
      </c>
      <c r="C119" s="2">
        <v>16.940000534057617</v>
      </c>
      <c r="D119" s="2">
        <v>15.420000076293944</v>
      </c>
      <c r="E119" s="2">
        <v>16</v>
      </c>
      <c r="F119" s="3">
        <v>92320200</v>
      </c>
      <c r="G119" s="2">
        <v>19.05</v>
      </c>
      <c r="H119" s="2">
        <f t="shared" si="2"/>
        <v>28.173999999999999</v>
      </c>
      <c r="I119">
        <f>VLOOKUP(A119,SGOV_data!$A$2:$F$887,5,0)</f>
        <v>88.290695190429688</v>
      </c>
    </row>
    <row r="120" spans="1:9" x14ac:dyDescent="0.3">
      <c r="A120" s="1">
        <v>44004</v>
      </c>
      <c r="B120" s="2">
        <v>14.899999618530272</v>
      </c>
      <c r="C120" s="2">
        <v>15.520000457763672</v>
      </c>
      <c r="D120" s="2">
        <v>14.720000267028809</v>
      </c>
      <c r="E120" s="2">
        <v>14.920000076293944</v>
      </c>
      <c r="F120" s="3">
        <v>118994500</v>
      </c>
      <c r="G120" s="2">
        <v>23.3</v>
      </c>
      <c r="H120" s="2">
        <f t="shared" si="2"/>
        <v>22.27</v>
      </c>
      <c r="I120">
        <f>VLOOKUP(A120,SGOV_data!$A$2:$F$887,5,0)</f>
        <v>88.290695190429688</v>
      </c>
    </row>
    <row r="121" spans="1:9" x14ac:dyDescent="0.3">
      <c r="A121" s="1">
        <v>44005</v>
      </c>
      <c r="B121" s="2">
        <v>13.760000228881836</v>
      </c>
      <c r="C121" s="2">
        <v>14.289999961853027</v>
      </c>
      <c r="D121" s="2">
        <v>13.710000038146973</v>
      </c>
      <c r="E121" s="2">
        <v>14</v>
      </c>
      <c r="F121" s="3">
        <v>204022300</v>
      </c>
      <c r="G121" s="2">
        <v>19.690000000000001</v>
      </c>
      <c r="H121" s="2">
        <f t="shared" si="2"/>
        <v>20.335999999999999</v>
      </c>
      <c r="I121">
        <f>VLOOKUP(A121,SGOV_data!$A$2:$F$887,5,0)</f>
        <v>88.290695190429688</v>
      </c>
    </row>
    <row r="122" spans="1:9" x14ac:dyDescent="0.3">
      <c r="A122" s="1">
        <v>44006</v>
      </c>
      <c r="B122" s="2">
        <v>13.590000152587891</v>
      </c>
      <c r="C122" s="2">
        <v>13.899999618530272</v>
      </c>
      <c r="D122" s="2">
        <v>12.829999923706056</v>
      </c>
      <c r="E122" s="2">
        <v>13.039999961853027</v>
      </c>
      <c r="F122" s="3">
        <v>140975500</v>
      </c>
      <c r="G122" s="2">
        <v>16.600000000000001</v>
      </c>
      <c r="H122" s="2">
        <f t="shared" si="2"/>
        <v>18.425999999999998</v>
      </c>
      <c r="I122">
        <f>VLOOKUP(A122,SGOV_data!$A$2:$F$887,5,0)</f>
        <v>88.290695190429688</v>
      </c>
    </row>
    <row r="123" spans="1:9" x14ac:dyDescent="0.3">
      <c r="A123" s="1">
        <v>44007</v>
      </c>
      <c r="B123" s="2">
        <v>12.529999732971191</v>
      </c>
      <c r="C123" s="2">
        <v>13.239999771118164</v>
      </c>
      <c r="D123" s="2">
        <v>12.180000305175779</v>
      </c>
      <c r="E123" s="2">
        <v>13.170000076293944</v>
      </c>
      <c r="F123" s="3">
        <v>117383400</v>
      </c>
      <c r="G123" s="2">
        <v>24.81</v>
      </c>
      <c r="H123" s="2">
        <f t="shared" si="2"/>
        <v>20.690000000000005</v>
      </c>
      <c r="I123">
        <f>VLOOKUP(A123,SGOV_data!$A$2:$F$887,5,0)</f>
        <v>88.300369262695313</v>
      </c>
    </row>
    <row r="124" spans="1:9" x14ac:dyDescent="0.3">
      <c r="A124" s="1">
        <v>44008</v>
      </c>
      <c r="B124" s="2">
        <v>13.199999809265137</v>
      </c>
      <c r="C124" s="2">
        <v>13.289999961853027</v>
      </c>
      <c r="D124" s="2">
        <v>12.130000114440918</v>
      </c>
      <c r="E124" s="2">
        <v>12.380000114440918</v>
      </c>
      <c r="F124" s="3">
        <v>108813000</v>
      </c>
      <c r="G124" s="2">
        <v>21.92</v>
      </c>
      <c r="H124" s="2">
        <f t="shared" si="2"/>
        <v>21.264000000000003</v>
      </c>
      <c r="I124">
        <f>VLOOKUP(A124,SGOV_data!$A$2:$F$887,5,0)</f>
        <v>88.290695190429688</v>
      </c>
    </row>
    <row r="125" spans="1:9" x14ac:dyDescent="0.3">
      <c r="A125" s="1">
        <v>44011</v>
      </c>
      <c r="B125" s="2">
        <v>12.569999694824221</v>
      </c>
      <c r="C125" s="2">
        <v>13.510000228881836</v>
      </c>
      <c r="D125" s="2">
        <v>12.020000457763672</v>
      </c>
      <c r="E125" s="2">
        <v>13.319999694824221</v>
      </c>
      <c r="F125" s="3">
        <v>115051100</v>
      </c>
      <c r="G125" s="2">
        <v>25.41</v>
      </c>
      <c r="H125" s="2">
        <f t="shared" si="2"/>
        <v>21.686</v>
      </c>
      <c r="I125">
        <f>VLOOKUP(A125,SGOV_data!$A$2:$F$887,5,0)</f>
        <v>88.290695190429688</v>
      </c>
    </row>
    <row r="126" spans="1:9" x14ac:dyDescent="0.3">
      <c r="A126" s="1">
        <v>44012</v>
      </c>
      <c r="B126" s="2">
        <v>13.100000381469728</v>
      </c>
      <c r="C126" s="2">
        <v>13.479999542236328</v>
      </c>
      <c r="D126" s="2">
        <v>12.880000114440918</v>
      </c>
      <c r="E126" s="2">
        <v>13.069999694824221</v>
      </c>
      <c r="F126" s="3">
        <v>69607700</v>
      </c>
      <c r="G126" s="2">
        <v>26.55</v>
      </c>
      <c r="H126" s="2">
        <f t="shared" si="2"/>
        <v>23.058</v>
      </c>
      <c r="I126">
        <f>VLOOKUP(A126,SGOV_data!$A$2:$F$887,5,0)</f>
        <v>88.290695190429688</v>
      </c>
    </row>
    <row r="127" spans="1:9" x14ac:dyDescent="0.3">
      <c r="A127" s="1">
        <v>44013</v>
      </c>
      <c r="B127" s="2">
        <v>13.479999542236328</v>
      </c>
      <c r="C127" s="2">
        <v>14.289999961853027</v>
      </c>
      <c r="D127" s="2">
        <v>12.630000114440918</v>
      </c>
      <c r="E127" s="2">
        <v>12.810000419616699</v>
      </c>
      <c r="F127" s="3">
        <v>116661700</v>
      </c>
      <c r="G127" s="2">
        <v>26.67</v>
      </c>
      <c r="H127" s="2">
        <f t="shared" si="2"/>
        <v>25.071999999999999</v>
      </c>
      <c r="I127">
        <f>VLOOKUP(A127,SGOV_data!$A$2:$F$887,5,0)</f>
        <v>88.290695190429688</v>
      </c>
    </row>
    <row r="128" spans="1:9" x14ac:dyDescent="0.3">
      <c r="A128" s="1">
        <v>44014</v>
      </c>
      <c r="B128" s="2">
        <v>13.350000381469728</v>
      </c>
      <c r="C128" s="2">
        <v>13.420000076293944</v>
      </c>
      <c r="D128" s="2">
        <v>12.420000076293944</v>
      </c>
      <c r="E128" s="2">
        <v>12.5</v>
      </c>
      <c r="F128" s="3">
        <v>86439500</v>
      </c>
      <c r="G128" s="2">
        <v>9.9600000000000009</v>
      </c>
      <c r="H128" s="2">
        <f t="shared" si="2"/>
        <v>22.101999999999997</v>
      </c>
      <c r="I128">
        <f>VLOOKUP(A128,SGOV_data!$A$2:$F$887,5,0)</f>
        <v>88.300369262695313</v>
      </c>
    </row>
    <row r="129" spans="1:9" x14ac:dyDescent="0.3">
      <c r="A129" s="1">
        <v>44018</v>
      </c>
      <c r="B129" s="2">
        <v>12.800000190734863</v>
      </c>
      <c r="C129" s="2">
        <v>12.920000076293944</v>
      </c>
      <c r="D129" s="2">
        <v>12.210000038146973</v>
      </c>
      <c r="E129" s="2">
        <v>12.800000190734863</v>
      </c>
      <c r="F129" s="3">
        <v>79312900</v>
      </c>
      <c r="G129" s="2">
        <v>38.42</v>
      </c>
      <c r="H129" s="2">
        <f t="shared" si="2"/>
        <v>25.402000000000001</v>
      </c>
      <c r="I129">
        <f>VLOOKUP(A129,SGOV_data!$A$2:$F$887,5,0)</f>
        <v>88.290695190429688</v>
      </c>
    </row>
    <row r="130" spans="1:9" x14ac:dyDescent="0.3">
      <c r="A130" s="1">
        <v>44019</v>
      </c>
      <c r="B130" s="2">
        <v>12.510000228881836</v>
      </c>
      <c r="C130" s="2">
        <v>12.539999961853027</v>
      </c>
      <c r="D130" s="2">
        <v>11.909999847412109</v>
      </c>
      <c r="E130" s="2">
        <v>11.909999847412109</v>
      </c>
      <c r="F130" s="3">
        <v>77998100</v>
      </c>
      <c r="G130" s="2">
        <v>21.03</v>
      </c>
      <c r="H130" s="2">
        <f t="shared" si="2"/>
        <v>24.526</v>
      </c>
      <c r="I130">
        <f>VLOOKUP(A130,SGOV_data!$A$2:$F$887,5,0)</f>
        <v>88.290695190429688</v>
      </c>
    </row>
    <row r="131" spans="1:9" x14ac:dyDescent="0.3">
      <c r="A131" s="1">
        <v>44020</v>
      </c>
      <c r="B131" s="2">
        <v>11.600000381469728</v>
      </c>
      <c r="C131" s="2">
        <v>12.079999923706056</v>
      </c>
      <c r="D131" s="2">
        <v>11.430000305175779</v>
      </c>
      <c r="E131" s="2">
        <v>11.989999771118164</v>
      </c>
      <c r="F131" s="3">
        <v>85034500</v>
      </c>
      <c r="G131" s="2">
        <v>16.37</v>
      </c>
      <c r="H131" s="2">
        <f t="shared" si="2"/>
        <v>22.490000000000002</v>
      </c>
      <c r="I131">
        <f>VLOOKUP(A131,SGOV_data!$A$2:$F$887,5,0)</f>
        <v>88.290695190429688</v>
      </c>
    </row>
    <row r="132" spans="1:9" x14ac:dyDescent="0.3">
      <c r="A132" s="1">
        <v>44021</v>
      </c>
      <c r="B132" s="2">
        <v>11.939999580383301</v>
      </c>
      <c r="C132" s="2">
        <v>11.939999580383301</v>
      </c>
      <c r="D132" s="2">
        <v>11.149999618530272</v>
      </c>
      <c r="E132" s="2">
        <v>11.180000305175779</v>
      </c>
      <c r="F132" s="3">
        <v>77131200</v>
      </c>
      <c r="G132" s="2">
        <v>14.19</v>
      </c>
      <c r="H132" s="2">
        <f t="shared" si="2"/>
        <v>19.994</v>
      </c>
      <c r="I132">
        <f>VLOOKUP(A132,SGOV_data!$A$2:$F$887,5,0)</f>
        <v>88.290695190429688</v>
      </c>
    </row>
    <row r="133" spans="1:9" x14ac:dyDescent="0.3">
      <c r="A133" s="1">
        <v>44022</v>
      </c>
      <c r="B133" s="2">
        <v>11</v>
      </c>
      <c r="C133" s="2">
        <v>11.949999809265137</v>
      </c>
      <c r="D133" s="2">
        <v>10.979999542236328</v>
      </c>
      <c r="E133" s="2">
        <v>11.939999580383301</v>
      </c>
      <c r="F133" s="3">
        <v>90450800</v>
      </c>
      <c r="G133" s="2">
        <v>13.81</v>
      </c>
      <c r="H133" s="2">
        <f t="shared" si="2"/>
        <v>20.764000000000003</v>
      </c>
      <c r="I133">
        <f>VLOOKUP(A133,SGOV_data!$A$2:$F$887,5,0)</f>
        <v>88.300369262695313</v>
      </c>
    </row>
    <row r="134" spans="1:9" x14ac:dyDescent="0.3">
      <c r="A134" s="1">
        <v>44025</v>
      </c>
      <c r="B134" s="2">
        <v>12.130000114440918</v>
      </c>
      <c r="C134" s="2">
        <v>12.270000457763672</v>
      </c>
      <c r="D134" s="2">
        <v>11.449999809265137</v>
      </c>
      <c r="E134" s="2">
        <v>11.630000114440918</v>
      </c>
      <c r="F134" s="3">
        <v>67580300</v>
      </c>
      <c r="G134" s="2">
        <v>29.44</v>
      </c>
      <c r="H134" s="2">
        <f t="shared" si="2"/>
        <v>18.968</v>
      </c>
      <c r="I134">
        <f>VLOOKUP(A134,SGOV_data!$A$2:$F$887,5,0)</f>
        <v>88.300369262695313</v>
      </c>
    </row>
    <row r="135" spans="1:9" x14ac:dyDescent="0.3">
      <c r="A135" s="1">
        <v>44026</v>
      </c>
      <c r="B135" s="2">
        <v>11.319999694824221</v>
      </c>
      <c r="C135" s="2">
        <v>11.840000152587891</v>
      </c>
      <c r="D135" s="2">
        <v>11.220000267028809</v>
      </c>
      <c r="E135" s="2">
        <v>11.569999694824221</v>
      </c>
      <c r="F135" s="3">
        <v>49888200</v>
      </c>
      <c r="G135" s="2">
        <v>18.489999999999998</v>
      </c>
      <c r="H135" s="2">
        <f t="shared" ref="H135:H198" si="3">AVERAGE(G131:G135)</f>
        <v>18.46</v>
      </c>
      <c r="I135">
        <f>VLOOKUP(A135,SGOV_data!$A$2:$F$887,5,0)</f>
        <v>88.300369262695313</v>
      </c>
    </row>
    <row r="136" spans="1:9" x14ac:dyDescent="0.3">
      <c r="A136" s="1">
        <v>44027</v>
      </c>
      <c r="B136" s="2">
        <v>12.449999809265137</v>
      </c>
      <c r="C136" s="2">
        <v>13.479999542236328</v>
      </c>
      <c r="D136" s="2">
        <v>12.210000038146973</v>
      </c>
      <c r="E136" s="2">
        <v>13.439999580383301</v>
      </c>
      <c r="F136" s="3">
        <v>135444400</v>
      </c>
      <c r="G136" s="2">
        <v>20.65</v>
      </c>
      <c r="H136" s="2">
        <f t="shared" si="3"/>
        <v>19.315999999999995</v>
      </c>
      <c r="I136">
        <f>VLOOKUP(A136,SGOV_data!$A$2:$F$887,5,0)</f>
        <v>88.300369262695313</v>
      </c>
    </row>
    <row r="137" spans="1:9" x14ac:dyDescent="0.3">
      <c r="A137" s="1">
        <v>44028</v>
      </c>
      <c r="B137" s="2">
        <v>12.800000190734863</v>
      </c>
      <c r="C137" s="2">
        <v>13.069999694824221</v>
      </c>
      <c r="D137" s="2">
        <v>12.289999961853027</v>
      </c>
      <c r="E137" s="2">
        <v>12.449999809265137</v>
      </c>
      <c r="F137" s="3">
        <v>81514000</v>
      </c>
      <c r="G137" s="2">
        <v>16.09</v>
      </c>
      <c r="H137" s="2">
        <f t="shared" si="3"/>
        <v>19.695999999999998</v>
      </c>
      <c r="I137">
        <f>VLOOKUP(A137,SGOV_data!$A$2:$F$887,5,0)</f>
        <v>88.290695190429688</v>
      </c>
    </row>
    <row r="138" spans="1:9" x14ac:dyDescent="0.3">
      <c r="A138" s="1">
        <v>44029</v>
      </c>
      <c r="B138" s="2">
        <v>12.479999542236328</v>
      </c>
      <c r="C138" s="2">
        <v>12.600000381469728</v>
      </c>
      <c r="D138" s="2">
        <v>11.890000343322754</v>
      </c>
      <c r="E138" s="2">
        <v>11.909999847412109</v>
      </c>
      <c r="F138" s="3">
        <v>67934100</v>
      </c>
      <c r="G138" s="2">
        <v>18.14</v>
      </c>
      <c r="H138" s="2">
        <f t="shared" si="3"/>
        <v>20.562000000000001</v>
      </c>
      <c r="I138">
        <f>VLOOKUP(A138,SGOV_data!$A$2:$F$887,5,0)</f>
        <v>88.300369262695313</v>
      </c>
    </row>
    <row r="139" spans="1:9" x14ac:dyDescent="0.3">
      <c r="A139" s="1">
        <v>44032</v>
      </c>
      <c r="B139" s="2">
        <v>11.930000305175779</v>
      </c>
      <c r="C139" s="2">
        <v>12.510000228881836</v>
      </c>
      <c r="D139" s="2">
        <v>11.350000381469728</v>
      </c>
      <c r="E139" s="2">
        <v>11.470000267028809</v>
      </c>
      <c r="F139" s="3">
        <v>64109600</v>
      </c>
      <c r="G139" s="2">
        <v>13.24</v>
      </c>
      <c r="H139" s="2">
        <f t="shared" si="3"/>
        <v>17.321999999999999</v>
      </c>
      <c r="I139">
        <f>VLOOKUP(A139,SGOV_data!$A$2:$F$887,5,0)</f>
        <v>88.300369262695313</v>
      </c>
    </row>
    <row r="140" spans="1:9" x14ac:dyDescent="0.3">
      <c r="A140" s="1">
        <v>44033</v>
      </c>
      <c r="B140" s="2">
        <v>11.569999694824221</v>
      </c>
      <c r="C140" s="2">
        <v>11.789999961853027</v>
      </c>
      <c r="D140" s="2">
        <v>11.279999732971191</v>
      </c>
      <c r="E140" s="2">
        <v>11.470000267028809</v>
      </c>
      <c r="F140" s="3">
        <v>64509800</v>
      </c>
      <c r="G140" s="2">
        <v>14.85</v>
      </c>
      <c r="H140" s="2">
        <f t="shared" si="3"/>
        <v>16.593999999999998</v>
      </c>
      <c r="I140">
        <f>VLOOKUP(A140,SGOV_data!$A$2:$F$887,5,0)</f>
        <v>88.300369262695313</v>
      </c>
    </row>
    <row r="141" spans="1:9" x14ac:dyDescent="0.3">
      <c r="A141" s="1">
        <v>44034</v>
      </c>
      <c r="B141" s="2">
        <v>11.380000114440918</v>
      </c>
      <c r="C141" s="2">
        <v>11.670000076293944</v>
      </c>
      <c r="D141" s="2">
        <v>11.300000190734863</v>
      </c>
      <c r="E141" s="2">
        <v>11.359999656677246</v>
      </c>
      <c r="F141" s="3">
        <v>42461300</v>
      </c>
      <c r="G141" s="2">
        <v>9.5500000000000007</v>
      </c>
      <c r="H141" s="2">
        <f t="shared" si="3"/>
        <v>14.374000000000001</v>
      </c>
      <c r="I141">
        <f>VLOOKUP(A141,SGOV_data!$A$2:$F$887,5,0)</f>
        <v>88.290695190429688</v>
      </c>
    </row>
    <row r="142" spans="1:9" x14ac:dyDescent="0.3">
      <c r="A142" s="1">
        <v>44035</v>
      </c>
      <c r="B142" s="2">
        <v>11.270000457763672</v>
      </c>
      <c r="C142" s="2">
        <v>12.409999847412109</v>
      </c>
      <c r="D142" s="2">
        <v>11.010000228881836</v>
      </c>
      <c r="E142" s="2">
        <v>11.770000457763672</v>
      </c>
      <c r="F142" s="3">
        <v>115574800</v>
      </c>
      <c r="G142" s="2">
        <v>9.1</v>
      </c>
      <c r="H142" s="2">
        <f t="shared" si="3"/>
        <v>12.975999999999999</v>
      </c>
      <c r="I142">
        <f>VLOOKUP(A142,SGOV_data!$A$2:$F$887,5,0)</f>
        <v>88.300369262695313</v>
      </c>
    </row>
    <row r="143" spans="1:9" x14ac:dyDescent="0.3">
      <c r="A143" s="1">
        <v>44036</v>
      </c>
      <c r="B143" s="2">
        <v>11.670000076293944</v>
      </c>
      <c r="C143" s="2">
        <v>11.819999694824221</v>
      </c>
      <c r="D143" s="2">
        <v>11.340000152587891</v>
      </c>
      <c r="E143" s="2">
        <v>11.390000343322754</v>
      </c>
      <c r="F143" s="3">
        <v>53761400</v>
      </c>
      <c r="G143" s="2">
        <v>20.87</v>
      </c>
      <c r="H143" s="2">
        <f t="shared" si="3"/>
        <v>13.522</v>
      </c>
      <c r="I143">
        <f>VLOOKUP(A143,SGOV_data!$A$2:$F$887,5,0)</f>
        <v>88.290695190429688</v>
      </c>
    </row>
    <row r="144" spans="1:9" x14ac:dyDescent="0.3">
      <c r="A144" s="1">
        <v>44039</v>
      </c>
      <c r="B144" s="2">
        <v>11.479999542236328</v>
      </c>
      <c r="C144" s="2">
        <v>11.789999961853027</v>
      </c>
      <c r="D144" s="2">
        <v>11.180000305175779</v>
      </c>
      <c r="E144" s="2">
        <v>11.390000343322754</v>
      </c>
      <c r="F144" s="3">
        <v>69451700</v>
      </c>
      <c r="G144" s="2">
        <v>35.380000000000003</v>
      </c>
      <c r="H144" s="2">
        <f t="shared" si="3"/>
        <v>17.95</v>
      </c>
      <c r="I144">
        <f>VLOOKUP(A144,SGOV_data!$A$2:$F$887,5,0)</f>
        <v>88.290695190429688</v>
      </c>
    </row>
    <row r="145" spans="1:9" x14ac:dyDescent="0.3">
      <c r="A145" s="1">
        <v>44040</v>
      </c>
      <c r="B145" s="2">
        <v>11.369999885559082</v>
      </c>
      <c r="C145" s="2">
        <v>12</v>
      </c>
      <c r="D145" s="2">
        <v>11.359999656677246</v>
      </c>
      <c r="E145" s="2">
        <v>11.770000457763672</v>
      </c>
      <c r="F145" s="3">
        <v>62356600</v>
      </c>
      <c r="G145" s="2">
        <v>10.039999999999999</v>
      </c>
      <c r="H145" s="2">
        <f t="shared" si="3"/>
        <v>16.988</v>
      </c>
      <c r="I145">
        <f>VLOOKUP(A145,SGOV_data!$A$2:$F$887,5,0)</f>
        <v>88.300369262695313</v>
      </c>
    </row>
    <row r="146" spans="1:9" x14ac:dyDescent="0.3">
      <c r="A146" s="1">
        <v>44041</v>
      </c>
      <c r="B146" s="2">
        <v>11.800000190734863</v>
      </c>
      <c r="C146" s="2">
        <v>11.920000076293944</v>
      </c>
      <c r="D146" s="2">
        <v>11.300000190734863</v>
      </c>
      <c r="E146" s="2">
        <v>11.399999618530272</v>
      </c>
      <c r="F146" s="3">
        <v>52214600</v>
      </c>
      <c r="G146" s="2">
        <v>11.32</v>
      </c>
      <c r="H146" s="2">
        <f t="shared" si="3"/>
        <v>17.341999999999995</v>
      </c>
      <c r="I146">
        <f>VLOOKUP(A146,SGOV_data!$A$2:$F$887,5,0)</f>
        <v>88.300369262695313</v>
      </c>
    </row>
    <row r="147" spans="1:9" x14ac:dyDescent="0.3">
      <c r="A147" s="1">
        <v>44042</v>
      </c>
      <c r="B147" s="2">
        <v>11.220000267028809</v>
      </c>
      <c r="C147" s="2">
        <v>11.390000343322754</v>
      </c>
      <c r="D147" s="2">
        <v>11.119999885559082</v>
      </c>
      <c r="E147" s="2">
        <v>11.180000305175779</v>
      </c>
      <c r="F147" s="3">
        <v>40525100</v>
      </c>
      <c r="G147" s="2">
        <v>13.04</v>
      </c>
      <c r="H147" s="2">
        <f t="shared" si="3"/>
        <v>18.129999999999995</v>
      </c>
      <c r="I147">
        <f>VLOOKUP(A147,SGOV_data!$A$2:$F$887,5,0)</f>
        <v>88.290695190429688</v>
      </c>
    </row>
    <row r="148" spans="1:9" x14ac:dyDescent="0.3">
      <c r="A148" s="1">
        <v>44043</v>
      </c>
      <c r="B148" s="2">
        <v>11.159999847412109</v>
      </c>
      <c r="C148" s="2">
        <v>11.25</v>
      </c>
      <c r="D148" s="2">
        <v>10.800000190734863</v>
      </c>
      <c r="E148" s="2">
        <v>11.119999885559082</v>
      </c>
      <c r="F148" s="3">
        <v>51691400</v>
      </c>
      <c r="G148" s="2">
        <v>17.21</v>
      </c>
      <c r="H148" s="2">
        <f t="shared" si="3"/>
        <v>17.398000000000003</v>
      </c>
      <c r="I148">
        <f>VLOOKUP(A148,SGOV_data!$A$2:$F$887,5,0)</f>
        <v>88.300369262695313</v>
      </c>
    </row>
    <row r="149" spans="1:9" x14ac:dyDescent="0.3">
      <c r="A149" s="1">
        <v>44046</v>
      </c>
      <c r="B149" s="2">
        <v>11.069999694824221</v>
      </c>
      <c r="C149" s="2">
        <v>11.239999771118164</v>
      </c>
      <c r="D149" s="2">
        <v>10.710000038146973</v>
      </c>
      <c r="E149" s="2">
        <v>11.079999923706056</v>
      </c>
      <c r="F149" s="3">
        <v>48264000</v>
      </c>
      <c r="G149" s="2">
        <v>26.08</v>
      </c>
      <c r="H149" s="2">
        <f t="shared" si="3"/>
        <v>15.538</v>
      </c>
      <c r="I149">
        <f>VLOOKUP(A149,SGOV_data!$A$2:$F$887,5,0)</f>
        <v>88.290695190429688</v>
      </c>
    </row>
    <row r="150" spans="1:9" x14ac:dyDescent="0.3">
      <c r="A150" s="1">
        <v>44047</v>
      </c>
      <c r="B150" s="2">
        <v>11.210000038146973</v>
      </c>
      <c r="C150" s="2">
        <v>11.880000114440918</v>
      </c>
      <c r="D150" s="2">
        <v>11.159999847412109</v>
      </c>
      <c r="E150" s="2">
        <v>11.470000267028809</v>
      </c>
      <c r="F150" s="3">
        <v>54824400</v>
      </c>
      <c r="G150" s="2">
        <v>22.87</v>
      </c>
      <c r="H150" s="2">
        <f t="shared" si="3"/>
        <v>18.104000000000003</v>
      </c>
      <c r="I150">
        <f>VLOOKUP(A150,SGOV_data!$A$2:$F$887,5,0)</f>
        <v>88.300369262695313</v>
      </c>
    </row>
    <row r="151" spans="1:9" x14ac:dyDescent="0.3">
      <c r="A151" s="1">
        <v>44048</v>
      </c>
      <c r="B151" s="2">
        <v>11.840000152587891</v>
      </c>
      <c r="C151" s="2">
        <v>12.850000381469728</v>
      </c>
      <c r="D151" s="2">
        <v>11.550000190734863</v>
      </c>
      <c r="E151" s="2">
        <v>12.560000419616699</v>
      </c>
      <c r="F151" s="3">
        <v>113130600</v>
      </c>
      <c r="G151" s="2">
        <v>9.7799999999999994</v>
      </c>
      <c r="H151" s="2">
        <f t="shared" si="3"/>
        <v>17.795999999999999</v>
      </c>
      <c r="I151">
        <f>VLOOKUP(A151,SGOV_data!$A$2:$F$887,5,0)</f>
        <v>88.290695190429688</v>
      </c>
    </row>
    <row r="152" spans="1:9" x14ac:dyDescent="0.3">
      <c r="A152" s="1">
        <v>44049</v>
      </c>
      <c r="B152" s="2">
        <v>13.039999961853027</v>
      </c>
      <c r="C152" s="2">
        <v>13.289999961853027</v>
      </c>
      <c r="D152" s="2">
        <v>12.470000267028809</v>
      </c>
      <c r="E152" s="2">
        <v>13.039999961853027</v>
      </c>
      <c r="F152" s="3">
        <v>131280100</v>
      </c>
      <c r="G152" s="2">
        <v>15.58</v>
      </c>
      <c r="H152" s="2">
        <f t="shared" si="3"/>
        <v>18.303999999999998</v>
      </c>
      <c r="I152">
        <f>VLOOKUP(A152,SGOV_data!$A$2:$F$887,5,0)</f>
        <v>88.290695190429688</v>
      </c>
    </row>
    <row r="153" spans="1:9" x14ac:dyDescent="0.3">
      <c r="A153" s="1">
        <v>44050</v>
      </c>
      <c r="B153" s="2">
        <v>12.859999656677246</v>
      </c>
      <c r="C153" s="2">
        <v>13.159999847412109</v>
      </c>
      <c r="D153" s="2">
        <v>12.579999923706056</v>
      </c>
      <c r="E153" s="2">
        <v>13.029999732971191</v>
      </c>
      <c r="F153" s="3">
        <v>61700700</v>
      </c>
      <c r="G153" s="2">
        <v>11.21</v>
      </c>
      <c r="H153" s="2">
        <f t="shared" si="3"/>
        <v>17.104000000000003</v>
      </c>
      <c r="I153">
        <f>VLOOKUP(A153,SGOV_data!$A$2:$F$887,5,0)</f>
        <v>88.300369262695313</v>
      </c>
    </row>
    <row r="154" spans="1:9" x14ac:dyDescent="0.3">
      <c r="A154" s="1">
        <v>44053</v>
      </c>
      <c r="B154" s="2">
        <v>13.289999961853027</v>
      </c>
      <c r="C154" s="2">
        <v>14.310000419616699</v>
      </c>
      <c r="D154" s="2">
        <v>13.210000038146973</v>
      </c>
      <c r="E154" s="2">
        <v>14</v>
      </c>
      <c r="F154" s="3">
        <v>121073900</v>
      </c>
      <c r="G154" s="2">
        <v>13.88</v>
      </c>
      <c r="H154" s="2">
        <f t="shared" si="3"/>
        <v>14.663999999999998</v>
      </c>
      <c r="I154">
        <f>VLOOKUP(A154,SGOV_data!$A$2:$F$887,5,0)</f>
        <v>88.300369262695313</v>
      </c>
    </row>
    <row r="155" spans="1:9" x14ac:dyDescent="0.3">
      <c r="A155" s="1">
        <v>44054</v>
      </c>
      <c r="B155" s="2">
        <v>15.020000457763672</v>
      </c>
      <c r="C155" s="2">
        <v>15.100000381469728</v>
      </c>
      <c r="D155" s="2">
        <v>13.550000190734863</v>
      </c>
      <c r="E155" s="2">
        <v>13.729999542236328</v>
      </c>
      <c r="F155" s="3">
        <v>127879300</v>
      </c>
      <c r="G155" s="2">
        <v>9.4700000000000006</v>
      </c>
      <c r="H155" s="2">
        <f t="shared" si="3"/>
        <v>11.984</v>
      </c>
      <c r="I155">
        <f>VLOOKUP(A155,SGOV_data!$A$2:$F$887,5,0)</f>
        <v>88.290695190429688</v>
      </c>
    </row>
    <row r="156" spans="1:9" x14ac:dyDescent="0.3">
      <c r="A156" s="1">
        <v>44055</v>
      </c>
      <c r="B156" s="2">
        <v>14.029999732971191</v>
      </c>
      <c r="C156" s="2">
        <v>14.060000419616699</v>
      </c>
      <c r="D156" s="2">
        <v>13.100000381469728</v>
      </c>
      <c r="E156" s="2">
        <v>13.539999961853027</v>
      </c>
      <c r="F156" s="3">
        <v>77379800</v>
      </c>
      <c r="G156" s="2">
        <v>18.8</v>
      </c>
      <c r="H156" s="2">
        <f t="shared" si="3"/>
        <v>13.788</v>
      </c>
      <c r="I156">
        <f>VLOOKUP(A156,SGOV_data!$A$2:$F$887,5,0)</f>
        <v>88.290695190429688</v>
      </c>
    </row>
    <row r="157" spans="1:9" x14ac:dyDescent="0.3">
      <c r="A157" s="1">
        <v>44056</v>
      </c>
      <c r="B157" s="2">
        <v>13.189999580383301</v>
      </c>
      <c r="C157" s="2">
        <v>13.899999618530272</v>
      </c>
      <c r="D157" s="2">
        <v>13.109999656677246</v>
      </c>
      <c r="E157" s="2">
        <v>13.300000190734863</v>
      </c>
      <c r="F157" s="3">
        <v>47772800</v>
      </c>
      <c r="G157" s="2">
        <v>11.74</v>
      </c>
      <c r="H157" s="2">
        <f t="shared" si="3"/>
        <v>13.02</v>
      </c>
      <c r="I157">
        <f>VLOOKUP(A157,SGOV_data!$A$2:$F$887,5,0)</f>
        <v>88.300369262695313</v>
      </c>
    </row>
    <row r="158" spans="1:9" x14ac:dyDescent="0.3">
      <c r="A158" s="1">
        <v>44057</v>
      </c>
      <c r="B158" s="2">
        <v>13.109999656677246</v>
      </c>
      <c r="C158" s="2">
        <v>13.560000419616699</v>
      </c>
      <c r="D158" s="2">
        <v>13.010000228881836</v>
      </c>
      <c r="E158" s="2">
        <v>13.329999923706056</v>
      </c>
      <c r="F158" s="3">
        <v>45670200</v>
      </c>
      <c r="G158" s="2">
        <v>12.92</v>
      </c>
      <c r="H158" s="2">
        <f t="shared" si="3"/>
        <v>13.362</v>
      </c>
      <c r="I158">
        <f>VLOOKUP(A158,SGOV_data!$A$2:$F$887,5,0)</f>
        <v>88.290695190429688</v>
      </c>
    </row>
    <row r="159" spans="1:9" x14ac:dyDescent="0.3">
      <c r="A159" s="1">
        <v>44060</v>
      </c>
      <c r="B159" s="2">
        <v>13.319999694824221</v>
      </c>
      <c r="C159" s="2">
        <v>13.380000114440918</v>
      </c>
      <c r="D159" s="2">
        <v>12.609999656677246</v>
      </c>
      <c r="E159" s="2">
        <v>12.619999885559082</v>
      </c>
      <c r="F159" s="3">
        <v>56206600</v>
      </c>
      <c r="G159" s="2">
        <v>31.12</v>
      </c>
      <c r="H159" s="2">
        <f t="shared" si="3"/>
        <v>16.810000000000002</v>
      </c>
      <c r="I159">
        <f>VLOOKUP(A159,SGOV_data!$A$2:$F$887,5,0)</f>
        <v>88.290695190429688</v>
      </c>
    </row>
    <row r="160" spans="1:9" x14ac:dyDescent="0.3">
      <c r="A160" s="1">
        <v>44061</v>
      </c>
      <c r="B160" s="2">
        <v>12.600000381469728</v>
      </c>
      <c r="C160" s="2">
        <v>12.880000114440918</v>
      </c>
      <c r="D160" s="2">
        <v>12.510000228881836</v>
      </c>
      <c r="E160" s="2">
        <v>12.600000381469728</v>
      </c>
      <c r="F160" s="3">
        <v>33322300</v>
      </c>
      <c r="G160" s="2">
        <v>27.47</v>
      </c>
      <c r="H160" s="2">
        <f t="shared" si="3"/>
        <v>20.41</v>
      </c>
      <c r="I160">
        <f>VLOOKUP(A160,SGOV_data!$A$2:$F$887,5,0)</f>
        <v>88.300369262695313</v>
      </c>
    </row>
    <row r="161" spans="1:9" x14ac:dyDescent="0.3">
      <c r="A161" s="1">
        <v>44062</v>
      </c>
      <c r="B161" s="2">
        <v>12.649999618530272</v>
      </c>
      <c r="C161" s="2">
        <v>13.439999580383301</v>
      </c>
      <c r="D161" s="2">
        <v>12.579999923706056</v>
      </c>
      <c r="E161" s="2">
        <v>12.680000305175779</v>
      </c>
      <c r="F161" s="3">
        <v>59266500</v>
      </c>
      <c r="G161" s="2">
        <v>16.96</v>
      </c>
      <c r="H161" s="2">
        <f t="shared" si="3"/>
        <v>20.042000000000002</v>
      </c>
      <c r="I161">
        <f>VLOOKUP(A161,SGOV_data!$A$2:$F$887,5,0)</f>
        <v>88.300369262695313</v>
      </c>
    </row>
    <row r="162" spans="1:9" x14ac:dyDescent="0.3">
      <c r="A162" s="1">
        <v>44063</v>
      </c>
      <c r="B162" s="2">
        <v>12.380000114440918</v>
      </c>
      <c r="C162" s="2">
        <v>12.670000076293944</v>
      </c>
      <c r="D162" s="2">
        <v>12.260000228881836</v>
      </c>
      <c r="E162" s="2">
        <v>12.5</v>
      </c>
      <c r="F162" s="3">
        <v>41956600</v>
      </c>
      <c r="G162" s="2">
        <v>13.51</v>
      </c>
      <c r="H162" s="2">
        <f t="shared" si="3"/>
        <v>20.396000000000001</v>
      </c>
      <c r="I162">
        <f>VLOOKUP(A162,SGOV_data!$A$2:$F$887,5,0)</f>
        <v>88.300369262695313</v>
      </c>
    </row>
    <row r="163" spans="1:9" x14ac:dyDescent="0.3">
      <c r="A163" s="1">
        <v>44064</v>
      </c>
      <c r="B163" s="2">
        <v>12.439999580383301</v>
      </c>
      <c r="C163" s="2">
        <v>12.630000114440918</v>
      </c>
      <c r="D163" s="2">
        <v>12.090000152587891</v>
      </c>
      <c r="E163" s="2">
        <v>12.159999847412109</v>
      </c>
      <c r="F163" s="3">
        <v>35822900</v>
      </c>
      <c r="G163" s="2">
        <v>19.100000000000001</v>
      </c>
      <c r="H163" s="2">
        <f t="shared" si="3"/>
        <v>21.632000000000005</v>
      </c>
      <c r="I163">
        <f>VLOOKUP(A163,SGOV_data!$A$2:$F$887,5,0)</f>
        <v>88.300369262695313</v>
      </c>
    </row>
    <row r="164" spans="1:9" x14ac:dyDescent="0.3">
      <c r="A164" s="1">
        <v>44067</v>
      </c>
      <c r="B164" s="2">
        <v>12.439999580383301</v>
      </c>
      <c r="C164" s="2">
        <v>13.479999542236328</v>
      </c>
      <c r="D164" s="2">
        <v>12.270000457763672</v>
      </c>
      <c r="E164" s="2">
        <v>13.439999580383301</v>
      </c>
      <c r="F164" s="3">
        <v>102685700</v>
      </c>
      <c r="G164" s="2">
        <v>9.24</v>
      </c>
      <c r="H164" s="2">
        <f t="shared" si="3"/>
        <v>17.255999999999997</v>
      </c>
      <c r="I164">
        <f>VLOOKUP(A164,SGOV_data!$A$2:$F$887,5,0)</f>
        <v>88.300369262695313</v>
      </c>
    </row>
    <row r="165" spans="1:9" x14ac:dyDescent="0.3">
      <c r="A165" s="1">
        <v>44068</v>
      </c>
      <c r="B165" s="2">
        <v>13.689999580383301</v>
      </c>
      <c r="C165" s="2">
        <v>14.020000457763672</v>
      </c>
      <c r="D165" s="2">
        <v>12.770000457763672</v>
      </c>
      <c r="E165" s="2">
        <v>13.140000343322754</v>
      </c>
      <c r="F165" s="3">
        <v>79053400</v>
      </c>
      <c r="G165" s="2">
        <v>10.96</v>
      </c>
      <c r="H165" s="2">
        <f t="shared" si="3"/>
        <v>13.954000000000002</v>
      </c>
      <c r="I165">
        <f>VLOOKUP(A165,SGOV_data!$A$2:$F$887,5,0)</f>
        <v>88.290695190429688</v>
      </c>
    </row>
    <row r="166" spans="1:9" x14ac:dyDescent="0.3">
      <c r="A166" s="1">
        <v>44069</v>
      </c>
      <c r="B166" s="2">
        <v>13.109999656677246</v>
      </c>
      <c r="C166" s="2">
        <v>13.149999618530272</v>
      </c>
      <c r="D166" s="2">
        <v>12.699999809265137</v>
      </c>
      <c r="E166" s="2">
        <v>12.789999961853027</v>
      </c>
      <c r="F166" s="3">
        <v>44056800</v>
      </c>
      <c r="G166" s="2">
        <v>14.76</v>
      </c>
      <c r="H166" s="2">
        <f t="shared" si="3"/>
        <v>13.514000000000001</v>
      </c>
      <c r="I166">
        <f>VLOOKUP(A166,SGOV_data!$A$2:$F$887,5,0)</f>
        <v>88.290695190429688</v>
      </c>
    </row>
    <row r="167" spans="1:9" x14ac:dyDescent="0.3">
      <c r="A167" s="1">
        <v>44070</v>
      </c>
      <c r="B167" s="2">
        <v>13.430000305175779</v>
      </c>
      <c r="C167" s="2">
        <v>14.260000228881836</v>
      </c>
      <c r="D167" s="2">
        <v>13.119999885559082</v>
      </c>
      <c r="E167" s="2">
        <v>13.279999732971191</v>
      </c>
      <c r="F167" s="3">
        <v>108835700</v>
      </c>
      <c r="G167" s="2">
        <v>14.92</v>
      </c>
      <c r="H167" s="2">
        <f t="shared" si="3"/>
        <v>13.796000000000001</v>
      </c>
      <c r="I167">
        <f>VLOOKUP(A167,SGOV_data!$A$2:$F$887,5,0)</f>
        <v>88.290695190429688</v>
      </c>
    </row>
    <row r="168" spans="1:9" x14ac:dyDescent="0.3">
      <c r="A168" s="1">
        <v>44071</v>
      </c>
      <c r="B168" s="2">
        <v>13.590000152587891</v>
      </c>
      <c r="C168" s="2">
        <v>13.630000114440918</v>
      </c>
      <c r="D168" s="2">
        <v>13.229999542236328</v>
      </c>
      <c r="E168" s="2">
        <v>13.590000152587891</v>
      </c>
      <c r="F168" s="3">
        <v>54516400</v>
      </c>
      <c r="G168" s="2">
        <v>13.97</v>
      </c>
      <c r="H168" s="2">
        <f t="shared" si="3"/>
        <v>12.77</v>
      </c>
      <c r="I168">
        <f>VLOOKUP(A168,SGOV_data!$A$2:$F$887,5,0)</f>
        <v>88.300369262695313</v>
      </c>
    </row>
    <row r="169" spans="1:9" x14ac:dyDescent="0.3">
      <c r="A169" s="1">
        <v>44074</v>
      </c>
      <c r="B169" s="2">
        <v>13.600000381469728</v>
      </c>
      <c r="C169" s="2">
        <v>13.739999771118164</v>
      </c>
      <c r="D169" s="2">
        <v>13.050000190734863</v>
      </c>
      <c r="E169" s="2">
        <v>13.050000190734863</v>
      </c>
      <c r="F169" s="3">
        <v>45917200</v>
      </c>
      <c r="G169" s="2">
        <v>21.86</v>
      </c>
      <c r="H169" s="2">
        <f t="shared" si="3"/>
        <v>15.294</v>
      </c>
      <c r="I169">
        <f>VLOOKUP(A169,SGOV_data!$A$2:$F$887,5,0)</f>
        <v>88.300369262695313</v>
      </c>
    </row>
    <row r="170" spans="1:9" x14ac:dyDescent="0.3">
      <c r="A170" s="1">
        <v>44075</v>
      </c>
      <c r="B170" s="2">
        <v>12.859999656677246</v>
      </c>
      <c r="C170" s="2">
        <v>13.840000152587891</v>
      </c>
      <c r="D170" s="2">
        <v>12.659999847412109</v>
      </c>
      <c r="E170" s="2">
        <v>13.100000381469728</v>
      </c>
      <c r="F170" s="3">
        <v>72849700</v>
      </c>
      <c r="G170" s="2">
        <v>18.440000000000001</v>
      </c>
      <c r="H170" s="2">
        <f t="shared" si="3"/>
        <v>16.79</v>
      </c>
      <c r="I170">
        <f>VLOOKUP(A170,SGOV_data!$A$2:$F$887,5,0)</f>
        <v>88.300369262695313</v>
      </c>
    </row>
    <row r="171" spans="1:9" x14ac:dyDescent="0.3">
      <c r="A171" s="1">
        <v>44076</v>
      </c>
      <c r="B171" s="2">
        <v>12.939999580383301</v>
      </c>
      <c r="C171" s="2">
        <v>13.340000152587891</v>
      </c>
      <c r="D171" s="2">
        <v>12.670000076293944</v>
      </c>
      <c r="E171" s="2">
        <v>13.229999542236328</v>
      </c>
      <c r="F171" s="3">
        <v>58889600</v>
      </c>
      <c r="G171" s="2">
        <v>12.62</v>
      </c>
      <c r="H171" s="2">
        <f t="shared" si="3"/>
        <v>16.362000000000002</v>
      </c>
      <c r="I171">
        <f>VLOOKUP(A171,SGOV_data!$A$2:$F$887,5,0)</f>
        <v>88.300369262695313</v>
      </c>
    </row>
    <row r="172" spans="1:9" x14ac:dyDescent="0.3">
      <c r="A172" s="1">
        <v>44077</v>
      </c>
      <c r="B172" s="2">
        <v>13.399999618530272</v>
      </c>
      <c r="C172" s="2">
        <v>14.069999694824221</v>
      </c>
      <c r="D172" s="2">
        <v>13.029999732971191</v>
      </c>
      <c r="E172" s="2">
        <v>13.359999656677246</v>
      </c>
      <c r="F172" s="3">
        <v>86390800</v>
      </c>
      <c r="G172" s="2">
        <v>22.79</v>
      </c>
      <c r="H172" s="2">
        <f t="shared" si="3"/>
        <v>17.936</v>
      </c>
      <c r="I172">
        <f>VLOOKUP(A172,SGOV_data!$A$2:$F$887,5,0)</f>
        <v>88.290695190429688</v>
      </c>
    </row>
    <row r="173" spans="1:9" x14ac:dyDescent="0.3">
      <c r="A173" s="1">
        <v>44078</v>
      </c>
      <c r="B173" s="2">
        <v>13.649999618530272</v>
      </c>
      <c r="C173" s="2">
        <v>13.819999694824221</v>
      </c>
      <c r="D173" s="2">
        <v>12.960000038146973</v>
      </c>
      <c r="E173" s="2">
        <v>13.609999656677246</v>
      </c>
      <c r="F173" s="3">
        <v>64937000</v>
      </c>
      <c r="G173" s="2">
        <v>18.670000000000002</v>
      </c>
      <c r="H173" s="2">
        <f t="shared" si="3"/>
        <v>18.875999999999998</v>
      </c>
      <c r="I173">
        <f>VLOOKUP(A173,SGOV_data!$A$2:$F$887,5,0)</f>
        <v>88.300369262695313</v>
      </c>
    </row>
    <row r="174" spans="1:9" x14ac:dyDescent="0.3">
      <c r="A174" s="1">
        <v>44082</v>
      </c>
      <c r="B174" s="2">
        <v>13.359999656677246</v>
      </c>
      <c r="C174" s="2">
        <v>14.159999847412109</v>
      </c>
      <c r="D174" s="2">
        <v>13.149999618530272</v>
      </c>
      <c r="E174" s="2">
        <v>13.630000114440918</v>
      </c>
      <c r="F174" s="3">
        <v>72746000</v>
      </c>
      <c r="G174" s="2">
        <v>16.059999999999999</v>
      </c>
      <c r="H174" s="2">
        <f t="shared" si="3"/>
        <v>17.716000000000001</v>
      </c>
      <c r="I174">
        <f>VLOOKUP(A174,SGOV_data!$A$2:$F$887,5,0)</f>
        <v>88.300369262695313</v>
      </c>
    </row>
    <row r="175" spans="1:9" x14ac:dyDescent="0.3">
      <c r="A175" s="1">
        <v>44083</v>
      </c>
      <c r="B175" s="2">
        <v>13.479999542236328</v>
      </c>
      <c r="C175" s="2">
        <v>13.579999923706056</v>
      </c>
      <c r="D175" s="2">
        <v>12.800000190734863</v>
      </c>
      <c r="E175" s="2">
        <v>13.050000190734863</v>
      </c>
      <c r="F175" s="3">
        <v>79030200</v>
      </c>
      <c r="G175" s="2">
        <v>16.440000000000001</v>
      </c>
      <c r="H175" s="2">
        <f t="shared" si="3"/>
        <v>17.315999999999999</v>
      </c>
      <c r="I175">
        <f>VLOOKUP(A175,SGOV_data!$A$2:$F$887,5,0)</f>
        <v>88.290695190429688</v>
      </c>
    </row>
    <row r="176" spans="1:9" x14ac:dyDescent="0.3">
      <c r="A176" s="1">
        <v>44084</v>
      </c>
      <c r="B176" s="2">
        <v>13.210000038146973</v>
      </c>
      <c r="C176" s="2">
        <v>13.489999771118164</v>
      </c>
      <c r="D176" s="2">
        <v>12.970000267028809</v>
      </c>
      <c r="E176" s="2">
        <v>13.010000228881836</v>
      </c>
      <c r="F176" s="3">
        <v>52318600</v>
      </c>
      <c r="G176" s="2">
        <v>14.77</v>
      </c>
      <c r="H176" s="2">
        <f t="shared" si="3"/>
        <v>17.745999999999999</v>
      </c>
      <c r="I176">
        <f>VLOOKUP(A176,SGOV_data!$A$2:$F$887,5,0)</f>
        <v>88.290695190429688</v>
      </c>
    </row>
    <row r="177" spans="1:9" x14ac:dyDescent="0.3">
      <c r="A177" s="1">
        <v>44085</v>
      </c>
      <c r="B177" s="2">
        <v>13.079999923706056</v>
      </c>
      <c r="C177" s="2">
        <v>13.079999923706056</v>
      </c>
      <c r="D177" s="2">
        <v>12.680000305175779</v>
      </c>
      <c r="E177" s="2">
        <v>12.949999809265137</v>
      </c>
      <c r="F177" s="3">
        <v>43916700</v>
      </c>
      <c r="G177" s="2">
        <v>11.22</v>
      </c>
      <c r="H177" s="2">
        <f t="shared" si="3"/>
        <v>15.431999999999999</v>
      </c>
      <c r="I177">
        <f>VLOOKUP(A177,SGOV_data!$A$2:$F$887,5,0)</f>
        <v>88.281044006347656</v>
      </c>
    </row>
    <row r="178" spans="1:9" x14ac:dyDescent="0.3">
      <c r="A178" s="1">
        <v>44088</v>
      </c>
      <c r="B178" s="2">
        <v>13.020000457763672</v>
      </c>
      <c r="C178" s="2">
        <v>13.289999961853027</v>
      </c>
      <c r="D178" s="2">
        <v>12.899999618530272</v>
      </c>
      <c r="E178" s="2">
        <v>13.260000228881836</v>
      </c>
      <c r="F178" s="3">
        <v>39859100</v>
      </c>
      <c r="G178" s="2">
        <v>25.39</v>
      </c>
      <c r="H178" s="2">
        <f t="shared" si="3"/>
        <v>16.776</v>
      </c>
      <c r="I178">
        <f>VLOOKUP(A178,SGOV_data!$A$2:$F$887,5,0)</f>
        <v>88.300369262695313</v>
      </c>
    </row>
    <row r="179" spans="1:9" x14ac:dyDescent="0.3">
      <c r="A179" s="1">
        <v>44089</v>
      </c>
      <c r="B179" s="2">
        <v>13.270000457763672</v>
      </c>
      <c r="C179" s="2">
        <v>13.659999847412109</v>
      </c>
      <c r="D179" s="2">
        <v>13.079999923706056</v>
      </c>
      <c r="E179" s="2">
        <v>13.140000343322754</v>
      </c>
      <c r="F179" s="3">
        <v>38958800</v>
      </c>
      <c r="G179" s="2">
        <v>11.3</v>
      </c>
      <c r="H179" s="2">
        <f t="shared" si="3"/>
        <v>15.823999999999998</v>
      </c>
      <c r="I179">
        <f>VLOOKUP(A179,SGOV_data!$A$2:$F$887,5,0)</f>
        <v>88.281044006347656</v>
      </c>
    </row>
    <row r="180" spans="1:9" x14ac:dyDescent="0.3">
      <c r="A180" s="1">
        <v>44090</v>
      </c>
      <c r="B180" s="2">
        <v>13.210000038146973</v>
      </c>
      <c r="C180" s="2">
        <v>13.960000038146973</v>
      </c>
      <c r="D180" s="2">
        <v>12.979999542236328</v>
      </c>
      <c r="E180" s="2">
        <v>13.800000190734863</v>
      </c>
      <c r="F180" s="3">
        <v>75200100</v>
      </c>
      <c r="G180" s="2">
        <v>10.49</v>
      </c>
      <c r="H180" s="2">
        <f t="shared" si="3"/>
        <v>14.634</v>
      </c>
      <c r="I180">
        <f>VLOOKUP(A180,SGOV_data!$A$2:$F$887,5,0)</f>
        <v>88.300369262695313</v>
      </c>
    </row>
    <row r="181" spans="1:9" x14ac:dyDescent="0.3">
      <c r="A181" s="1">
        <v>44091</v>
      </c>
      <c r="B181" s="2">
        <v>13.5</v>
      </c>
      <c r="C181" s="2">
        <v>14.079999923706056</v>
      </c>
      <c r="D181" s="2">
        <v>13.359999656677246</v>
      </c>
      <c r="E181" s="2">
        <v>13.630000114440918</v>
      </c>
      <c r="F181" s="3">
        <v>50194400</v>
      </c>
      <c r="G181" s="2">
        <v>8.44</v>
      </c>
      <c r="H181" s="2">
        <f t="shared" si="3"/>
        <v>13.368</v>
      </c>
      <c r="I181">
        <f>VLOOKUP(A181,SGOV_data!$A$2:$F$887,5,0)</f>
        <v>88.300369262695313</v>
      </c>
    </row>
    <row r="182" spans="1:9" x14ac:dyDescent="0.3">
      <c r="A182" s="1">
        <v>44092</v>
      </c>
      <c r="B182" s="2">
        <v>13.510000228881836</v>
      </c>
      <c r="C182" s="2">
        <v>13.590000152587891</v>
      </c>
      <c r="D182" s="2">
        <v>13.029999732971191</v>
      </c>
      <c r="E182" s="2">
        <v>13.189999580383301</v>
      </c>
      <c r="F182" s="3">
        <v>56403600</v>
      </c>
      <c r="G182" s="2">
        <v>6.39</v>
      </c>
      <c r="H182" s="2">
        <f t="shared" si="3"/>
        <v>12.401999999999999</v>
      </c>
      <c r="I182">
        <f>VLOOKUP(A182,SGOV_data!$A$2:$F$887,5,0)</f>
        <v>88.281044006347656</v>
      </c>
    </row>
    <row r="183" spans="1:9" x14ac:dyDescent="0.3">
      <c r="A183" s="1">
        <v>44095</v>
      </c>
      <c r="B183" s="2">
        <v>12.819999694824221</v>
      </c>
      <c r="C183" s="2">
        <v>12.979999542236328</v>
      </c>
      <c r="D183" s="2">
        <v>12.079999923706056</v>
      </c>
      <c r="E183" s="2">
        <v>12.210000038146973</v>
      </c>
      <c r="F183" s="3">
        <v>60604500</v>
      </c>
      <c r="G183" s="2">
        <v>18.22</v>
      </c>
      <c r="H183" s="2">
        <f t="shared" si="3"/>
        <v>10.968</v>
      </c>
      <c r="I183">
        <f>VLOOKUP(A183,SGOV_data!$A$2:$F$887,5,0)</f>
        <v>88.281044006347656</v>
      </c>
    </row>
    <row r="184" spans="1:9" x14ac:dyDescent="0.3">
      <c r="A184" s="1">
        <v>44096</v>
      </c>
      <c r="B184" s="2">
        <v>12.300000190734863</v>
      </c>
      <c r="C184" s="2">
        <v>12.5</v>
      </c>
      <c r="D184" s="2">
        <v>12.180000305175779</v>
      </c>
      <c r="E184" s="2">
        <v>12.340000152587891</v>
      </c>
      <c r="F184" s="3">
        <v>33013400</v>
      </c>
      <c r="G184" s="2">
        <v>14.18</v>
      </c>
      <c r="H184" s="2">
        <f t="shared" si="3"/>
        <v>11.544</v>
      </c>
      <c r="I184">
        <f>VLOOKUP(A184,SGOV_data!$A$2:$F$887,5,0)</f>
        <v>88.281044006347656</v>
      </c>
    </row>
    <row r="185" spans="1:9" x14ac:dyDescent="0.3">
      <c r="A185" s="1">
        <v>44097</v>
      </c>
      <c r="B185" s="2">
        <v>12.529999732971191</v>
      </c>
      <c r="C185" s="2">
        <v>12.739999771118164</v>
      </c>
      <c r="D185" s="2">
        <v>11.909999847412109</v>
      </c>
      <c r="E185" s="2">
        <v>11.930000305175779</v>
      </c>
      <c r="F185" s="3">
        <v>45292600</v>
      </c>
      <c r="G185" s="2">
        <v>10.56</v>
      </c>
      <c r="H185" s="2">
        <f t="shared" si="3"/>
        <v>11.558</v>
      </c>
      <c r="I185">
        <f>VLOOKUP(A185,SGOV_data!$A$2:$F$887,5,0)</f>
        <v>88.281044006347656</v>
      </c>
    </row>
    <row r="186" spans="1:9" x14ac:dyDescent="0.3">
      <c r="A186" s="1">
        <v>44098</v>
      </c>
      <c r="B186" s="2">
        <v>11.739999771118164</v>
      </c>
      <c r="C186" s="2">
        <v>12</v>
      </c>
      <c r="D186" s="2">
        <v>11.220000267028809</v>
      </c>
      <c r="E186" s="2">
        <v>11.770000457763672</v>
      </c>
      <c r="F186" s="3">
        <v>49163200</v>
      </c>
      <c r="G186" s="2">
        <v>3.99</v>
      </c>
      <c r="H186" s="2">
        <f t="shared" si="3"/>
        <v>10.668000000000001</v>
      </c>
      <c r="I186">
        <f>VLOOKUP(A186,SGOV_data!$A$2:$F$887,5,0)</f>
        <v>88.290695190429688</v>
      </c>
    </row>
    <row r="187" spans="1:9" x14ac:dyDescent="0.3">
      <c r="A187" s="1">
        <v>44099</v>
      </c>
      <c r="B187" s="2">
        <v>11.760000228881836</v>
      </c>
      <c r="C187" s="2">
        <v>12.310000419616699</v>
      </c>
      <c r="D187" s="2">
        <v>11.710000038146973</v>
      </c>
      <c r="E187" s="2">
        <v>12.289999961853027</v>
      </c>
      <c r="F187" s="3">
        <v>43764000</v>
      </c>
      <c r="G187" s="2">
        <v>12.71</v>
      </c>
      <c r="H187" s="2">
        <f t="shared" si="3"/>
        <v>11.932</v>
      </c>
      <c r="I187">
        <f>VLOOKUP(A187,SGOV_data!$A$2:$F$887,5,0)</f>
        <v>88.281044006347656</v>
      </c>
    </row>
    <row r="188" spans="1:9" x14ac:dyDescent="0.3">
      <c r="A188" s="1">
        <v>44102</v>
      </c>
      <c r="B188" s="2">
        <v>12.739999771118164</v>
      </c>
      <c r="C188" s="2">
        <v>13.149999618530272</v>
      </c>
      <c r="D188" s="2">
        <v>12.489999771118164</v>
      </c>
      <c r="E188" s="2">
        <v>12.760000228881836</v>
      </c>
      <c r="F188" s="3">
        <v>63558200</v>
      </c>
      <c r="G188" s="2">
        <v>22.95</v>
      </c>
      <c r="H188" s="2">
        <f t="shared" si="3"/>
        <v>12.878</v>
      </c>
      <c r="I188">
        <f>VLOOKUP(A188,SGOV_data!$A$2:$F$887,5,0)</f>
        <v>88.290695190429688</v>
      </c>
    </row>
    <row r="189" spans="1:9" x14ac:dyDescent="0.3">
      <c r="A189" s="1">
        <v>44103</v>
      </c>
      <c r="B189" s="2">
        <v>12.590000152587891</v>
      </c>
      <c r="C189" s="2">
        <v>12.659999847412109</v>
      </c>
      <c r="D189" s="2">
        <v>12.109999656677246</v>
      </c>
      <c r="E189" s="2">
        <v>12.25</v>
      </c>
      <c r="F189" s="3">
        <v>46994300</v>
      </c>
      <c r="G189" s="2">
        <v>9.02</v>
      </c>
      <c r="H189" s="2">
        <f t="shared" si="3"/>
        <v>11.846</v>
      </c>
      <c r="I189">
        <f>VLOOKUP(A189,SGOV_data!$A$2:$F$887,5,0)</f>
        <v>88.290695190429688</v>
      </c>
    </row>
    <row r="190" spans="1:9" x14ac:dyDescent="0.3">
      <c r="A190" s="1">
        <v>44104</v>
      </c>
      <c r="B190" s="2">
        <v>12.319999694824221</v>
      </c>
      <c r="C190" s="2">
        <v>12.920000076293944</v>
      </c>
      <c r="D190" s="2">
        <v>12.220000267028809</v>
      </c>
      <c r="E190" s="2">
        <v>12.289999961853027</v>
      </c>
      <c r="F190" s="3">
        <v>65428100</v>
      </c>
      <c r="G190" s="2">
        <v>19.059999999999999</v>
      </c>
      <c r="H190" s="2">
        <f t="shared" si="3"/>
        <v>13.546000000000001</v>
      </c>
      <c r="I190">
        <f>VLOOKUP(A190,SGOV_data!$A$2:$F$887,5,0)</f>
        <v>88.281044006347656</v>
      </c>
    </row>
    <row r="191" spans="1:9" x14ac:dyDescent="0.3">
      <c r="A191" s="1">
        <v>44105</v>
      </c>
      <c r="B191" s="2">
        <v>12.449999809265137</v>
      </c>
      <c r="C191" s="2">
        <v>12.770000457763672</v>
      </c>
      <c r="D191" s="2">
        <v>12.350000381469728</v>
      </c>
      <c r="E191" s="2">
        <v>12.579999923706056</v>
      </c>
      <c r="F191" s="3">
        <v>48842000</v>
      </c>
      <c r="G191" s="2">
        <v>10.31</v>
      </c>
      <c r="H191" s="2">
        <f t="shared" si="3"/>
        <v>14.809999999999999</v>
      </c>
      <c r="I191">
        <f>VLOOKUP(A191,SGOV_data!$A$2:$F$887,5,0)</f>
        <v>88.281044006347656</v>
      </c>
    </row>
    <row r="192" spans="1:9" x14ac:dyDescent="0.3">
      <c r="A192" s="1">
        <v>44106</v>
      </c>
      <c r="B192" s="2">
        <v>12.050000190734863</v>
      </c>
      <c r="C192" s="2">
        <v>13.350000381469728</v>
      </c>
      <c r="D192" s="2">
        <v>12</v>
      </c>
      <c r="E192" s="2">
        <v>13</v>
      </c>
      <c r="F192" s="3">
        <v>111883300</v>
      </c>
      <c r="G192" s="2">
        <v>31.43</v>
      </c>
      <c r="H192" s="2">
        <f t="shared" si="3"/>
        <v>18.554000000000002</v>
      </c>
      <c r="I192">
        <f>VLOOKUP(A192,SGOV_data!$A$2:$F$887,5,0)</f>
        <v>88.281044006347656</v>
      </c>
    </row>
    <row r="193" spans="1:9" x14ac:dyDescent="0.3">
      <c r="A193" s="1">
        <v>44109</v>
      </c>
      <c r="B193" s="2">
        <v>13.090000152587891</v>
      </c>
      <c r="C193" s="2">
        <v>13.199999809265137</v>
      </c>
      <c r="D193" s="2">
        <v>12.75</v>
      </c>
      <c r="E193" s="2">
        <v>13.119999885559082</v>
      </c>
      <c r="F193" s="3">
        <v>53465500</v>
      </c>
      <c r="G193" s="2">
        <v>19.059999999999999</v>
      </c>
      <c r="H193" s="2">
        <f t="shared" si="3"/>
        <v>17.776</v>
      </c>
      <c r="I193">
        <f>VLOOKUP(A193,SGOV_data!$A$2:$F$887,5,0)</f>
        <v>88.281044006347656</v>
      </c>
    </row>
    <row r="194" spans="1:9" x14ac:dyDescent="0.3">
      <c r="A194" s="1">
        <v>44110</v>
      </c>
      <c r="B194" s="2">
        <v>13.279999732971191</v>
      </c>
      <c r="C194" s="2">
        <v>13.439999580383301</v>
      </c>
      <c r="D194" s="2">
        <v>12.460000038146973</v>
      </c>
      <c r="E194" s="2">
        <v>12.529999732971191</v>
      </c>
      <c r="F194" s="3">
        <v>85252400</v>
      </c>
      <c r="G194" s="2">
        <v>23.45</v>
      </c>
      <c r="H194" s="2">
        <f t="shared" si="3"/>
        <v>20.661999999999999</v>
      </c>
      <c r="I194">
        <f>VLOOKUP(A194,SGOV_data!$A$2:$F$887,5,0)</f>
        <v>88.290695190429688</v>
      </c>
    </row>
    <row r="195" spans="1:9" x14ac:dyDescent="0.3">
      <c r="A195" s="1">
        <v>44111</v>
      </c>
      <c r="B195" s="2">
        <v>12.979999542236328</v>
      </c>
      <c r="C195" s="2">
        <v>13.180000305175779</v>
      </c>
      <c r="D195" s="2">
        <v>12.810000419616699</v>
      </c>
      <c r="E195" s="2">
        <v>13.069999694824221</v>
      </c>
      <c r="F195" s="3">
        <v>61274200</v>
      </c>
      <c r="G195" s="2">
        <v>33.15</v>
      </c>
      <c r="H195" s="2">
        <f t="shared" si="3"/>
        <v>23.48</v>
      </c>
      <c r="I195">
        <f>VLOOKUP(A195,SGOV_data!$A$2:$F$887,5,0)</f>
        <v>88.281044006347656</v>
      </c>
    </row>
    <row r="196" spans="1:9" x14ac:dyDescent="0.3">
      <c r="A196" s="1">
        <v>44112</v>
      </c>
      <c r="B196" s="2">
        <v>13.329999923706056</v>
      </c>
      <c r="C196" s="2">
        <v>13.680000305175779</v>
      </c>
      <c r="D196" s="2">
        <v>12.729999542236328</v>
      </c>
      <c r="E196" s="2">
        <v>13.159999847412109</v>
      </c>
      <c r="F196" s="3">
        <v>88851700</v>
      </c>
      <c r="G196" s="2">
        <v>26.31</v>
      </c>
      <c r="H196" s="2">
        <f t="shared" si="3"/>
        <v>26.68</v>
      </c>
      <c r="I196">
        <f>VLOOKUP(A196,SGOV_data!$A$2:$F$887,5,0)</f>
        <v>88.281044006347656</v>
      </c>
    </row>
    <row r="197" spans="1:9" x14ac:dyDescent="0.3">
      <c r="A197" s="1">
        <v>44113</v>
      </c>
      <c r="B197" s="2">
        <v>13.25</v>
      </c>
      <c r="C197" s="2">
        <v>13.489999771118164</v>
      </c>
      <c r="D197" s="2">
        <v>12.949999809265137</v>
      </c>
      <c r="E197" s="2">
        <v>13.199999809265137</v>
      </c>
      <c r="F197" s="3">
        <v>65281000</v>
      </c>
      <c r="G197" s="2">
        <v>24.99</v>
      </c>
      <c r="H197" s="2">
        <f t="shared" si="3"/>
        <v>25.391999999999999</v>
      </c>
      <c r="I197">
        <f>VLOOKUP(A197,SGOV_data!$A$2:$F$887,5,0)</f>
        <v>88.281044006347656</v>
      </c>
    </row>
    <row r="198" spans="1:9" x14ac:dyDescent="0.3">
      <c r="A198" s="1">
        <v>44116</v>
      </c>
      <c r="B198" s="2">
        <v>13.140000343322754</v>
      </c>
      <c r="C198" s="2">
        <v>13.170000076293944</v>
      </c>
      <c r="D198" s="2">
        <v>12.899999618530272</v>
      </c>
      <c r="E198" s="2">
        <v>12.920000076293944</v>
      </c>
      <c r="F198" s="3">
        <v>39852500</v>
      </c>
      <c r="G198" s="2">
        <v>32.909999999999997</v>
      </c>
      <c r="H198" s="2">
        <f t="shared" si="3"/>
        <v>28.161999999999999</v>
      </c>
      <c r="I198">
        <f>VLOOKUP(A198,SGOV_data!$A$2:$F$887,5,0)</f>
        <v>88.290695190429688</v>
      </c>
    </row>
    <row r="199" spans="1:9" x14ac:dyDescent="0.3">
      <c r="A199" s="1">
        <v>44117</v>
      </c>
      <c r="B199" s="2">
        <v>12.590000152587891</v>
      </c>
      <c r="C199" s="2">
        <v>12.640000343322754</v>
      </c>
      <c r="D199" s="2">
        <v>12.199999809265137</v>
      </c>
      <c r="E199" s="2">
        <v>12.220000267028809</v>
      </c>
      <c r="F199" s="3">
        <v>63372200</v>
      </c>
      <c r="G199" s="2">
        <v>15.11</v>
      </c>
      <c r="H199" s="2">
        <f t="shared" ref="H199:H262" si="4">AVERAGE(G195:G199)</f>
        <v>26.493999999999993</v>
      </c>
      <c r="I199">
        <f>VLOOKUP(A199,SGOV_data!$A$2:$F$887,5,0)</f>
        <v>88.281044006347656</v>
      </c>
    </row>
    <row r="200" spans="1:9" x14ac:dyDescent="0.3">
      <c r="A200" s="1">
        <v>44118</v>
      </c>
      <c r="B200" s="2">
        <v>12.350000381469728</v>
      </c>
      <c r="C200" s="2">
        <v>12.569999694824221</v>
      </c>
      <c r="D200" s="2">
        <v>12.289999961853027</v>
      </c>
      <c r="E200" s="2">
        <v>12.359999656677246</v>
      </c>
      <c r="F200" s="3">
        <v>37500000</v>
      </c>
      <c r="G200" s="2">
        <v>27.25</v>
      </c>
      <c r="H200" s="2">
        <f t="shared" si="4"/>
        <v>25.314</v>
      </c>
      <c r="I200">
        <f>VLOOKUP(A200,SGOV_data!$A$2:$F$887,5,0)</f>
        <v>88.281044006347656</v>
      </c>
    </row>
    <row r="201" spans="1:9" x14ac:dyDescent="0.3">
      <c r="A201" s="1">
        <v>44119</v>
      </c>
      <c r="B201" s="2">
        <v>12.220000267028809</v>
      </c>
      <c r="C201" s="2">
        <v>12.300000190734863</v>
      </c>
      <c r="D201" s="2">
        <v>11.970000267028809</v>
      </c>
      <c r="E201" s="2">
        <v>12.229999542236328</v>
      </c>
      <c r="F201" s="3">
        <v>33776100</v>
      </c>
      <c r="G201" s="2">
        <v>13.44</v>
      </c>
      <c r="H201" s="2">
        <f t="shared" si="4"/>
        <v>22.74</v>
      </c>
      <c r="I201">
        <f>VLOOKUP(A201,SGOV_data!$A$2:$F$887,5,0)</f>
        <v>88.281044006347656</v>
      </c>
    </row>
    <row r="202" spans="1:9" x14ac:dyDescent="0.3">
      <c r="A202" s="1">
        <v>44120</v>
      </c>
      <c r="B202" s="2">
        <v>12.310000419616699</v>
      </c>
      <c r="C202" s="2">
        <v>12.560000419616699</v>
      </c>
      <c r="D202" s="2">
        <v>12.199999809265137</v>
      </c>
      <c r="E202" s="2">
        <v>12.460000038146973</v>
      </c>
      <c r="F202" s="3">
        <v>32717300</v>
      </c>
      <c r="G202" s="2">
        <v>15.43</v>
      </c>
      <c r="H202" s="2">
        <f t="shared" si="4"/>
        <v>20.827999999999996</v>
      </c>
      <c r="I202">
        <f>VLOOKUP(A202,SGOV_data!$A$2:$F$887,5,0)</f>
        <v>88.290695190429688</v>
      </c>
    </row>
    <row r="203" spans="1:9" x14ac:dyDescent="0.3">
      <c r="A203" s="1">
        <v>44123</v>
      </c>
      <c r="B203" s="2">
        <v>12.640000343322754</v>
      </c>
      <c r="C203" s="2">
        <v>12.869999885559082</v>
      </c>
      <c r="D203" s="2">
        <v>12.449999809265137</v>
      </c>
      <c r="E203" s="2">
        <v>12.560000419616699</v>
      </c>
      <c r="F203" s="3">
        <v>50560700</v>
      </c>
      <c r="G203" s="2">
        <v>24.89</v>
      </c>
      <c r="H203" s="2">
        <f t="shared" si="4"/>
        <v>19.223999999999997</v>
      </c>
      <c r="I203">
        <f>VLOOKUP(A203,SGOV_data!$A$2:$F$887,5,0)</f>
        <v>88.290695190429688</v>
      </c>
    </row>
    <row r="204" spans="1:9" x14ac:dyDescent="0.3">
      <c r="A204" s="1">
        <v>44124</v>
      </c>
      <c r="B204" s="2">
        <v>12.75</v>
      </c>
      <c r="C204" s="2">
        <v>13</v>
      </c>
      <c r="D204" s="2">
        <v>12.590000152587891</v>
      </c>
      <c r="E204" s="2">
        <v>12.800000190734863</v>
      </c>
      <c r="F204" s="3">
        <v>46748800</v>
      </c>
      <c r="G204" s="2">
        <v>19.52</v>
      </c>
      <c r="H204" s="2">
        <f t="shared" si="4"/>
        <v>20.105999999999998</v>
      </c>
      <c r="I204">
        <f>VLOOKUP(A204,SGOV_data!$A$2:$F$887,5,0)</f>
        <v>88.281044006347656</v>
      </c>
    </row>
    <row r="205" spans="1:9" x14ac:dyDescent="0.3">
      <c r="A205" s="1">
        <v>44125</v>
      </c>
      <c r="B205" s="2">
        <v>12.689999580383301</v>
      </c>
      <c r="C205" s="2">
        <v>12.869999885559082</v>
      </c>
      <c r="D205" s="2">
        <v>12.550000190734863</v>
      </c>
      <c r="E205" s="2">
        <v>12.75</v>
      </c>
      <c r="F205" s="3">
        <v>37503600</v>
      </c>
      <c r="G205" s="2">
        <v>15.2</v>
      </c>
      <c r="H205" s="2">
        <f t="shared" si="4"/>
        <v>17.696000000000002</v>
      </c>
      <c r="I205">
        <f>VLOOKUP(A205,SGOV_data!$A$2:$F$887,5,0)</f>
        <v>88.281044006347656</v>
      </c>
    </row>
    <row r="206" spans="1:9" x14ac:dyDescent="0.3">
      <c r="A206" s="1">
        <v>44126</v>
      </c>
      <c r="B206" s="2">
        <v>12.600000381469728</v>
      </c>
      <c r="C206" s="2">
        <v>13.289999961853027</v>
      </c>
      <c r="D206" s="2">
        <v>12.420000076293944</v>
      </c>
      <c r="E206" s="2">
        <v>13.149999618530272</v>
      </c>
      <c r="F206" s="3">
        <v>90788900</v>
      </c>
      <c r="G206" s="2">
        <v>8.39</v>
      </c>
      <c r="H206" s="2">
        <f t="shared" si="4"/>
        <v>16.686</v>
      </c>
      <c r="I206">
        <f>VLOOKUP(A206,SGOV_data!$A$2:$F$887,5,0)</f>
        <v>88.290695190429688</v>
      </c>
    </row>
    <row r="207" spans="1:9" x14ac:dyDescent="0.3">
      <c r="A207" s="1">
        <v>44127</v>
      </c>
      <c r="B207" s="2">
        <v>13.069999694824221</v>
      </c>
      <c r="C207" s="2">
        <v>13.079999923706056</v>
      </c>
      <c r="D207" s="2">
        <v>12.420000076293944</v>
      </c>
      <c r="E207" s="2">
        <v>12.600000381469728</v>
      </c>
      <c r="F207" s="3">
        <v>90787900</v>
      </c>
      <c r="G207" s="2">
        <v>10.99</v>
      </c>
      <c r="H207" s="2">
        <f t="shared" si="4"/>
        <v>15.797999999999998</v>
      </c>
      <c r="I207">
        <f>VLOOKUP(A207,SGOV_data!$A$2:$F$887,5,0)</f>
        <v>88.290695190429688</v>
      </c>
    </row>
    <row r="208" spans="1:9" x14ac:dyDescent="0.3">
      <c r="A208" s="1">
        <v>44130</v>
      </c>
      <c r="B208" s="2">
        <v>12.390000343322754</v>
      </c>
      <c r="C208" s="2">
        <v>12.449999809265137</v>
      </c>
      <c r="D208" s="2">
        <v>11.670000076293944</v>
      </c>
      <c r="E208" s="2">
        <v>11.800000190734863</v>
      </c>
      <c r="F208" s="3">
        <v>85349600</v>
      </c>
      <c r="G208" s="2">
        <v>20.36</v>
      </c>
      <c r="H208" s="2">
        <f t="shared" si="4"/>
        <v>14.892000000000001</v>
      </c>
      <c r="I208">
        <f>VLOOKUP(A208,SGOV_data!$A$2:$F$887,5,0)</f>
        <v>88.290695190429688</v>
      </c>
    </row>
    <row r="209" spans="1:9" x14ac:dyDescent="0.3">
      <c r="A209" s="1">
        <v>44131</v>
      </c>
      <c r="B209" s="2">
        <v>11.770000457763672</v>
      </c>
      <c r="C209" s="2">
        <v>11.789999961853027</v>
      </c>
      <c r="D209" s="2">
        <v>11.199999809265137</v>
      </c>
      <c r="E209" s="2">
        <v>11.229999542236328</v>
      </c>
      <c r="F209" s="3">
        <v>65803400</v>
      </c>
      <c r="G209" s="2">
        <v>16.45</v>
      </c>
      <c r="H209" s="2">
        <f t="shared" si="4"/>
        <v>14.278</v>
      </c>
      <c r="I209">
        <f>VLOOKUP(A209,SGOV_data!$A$2:$F$887,5,0)</f>
        <v>88.281044006347656</v>
      </c>
    </row>
    <row r="210" spans="1:9" x14ac:dyDescent="0.3">
      <c r="A210" s="1">
        <v>44132</v>
      </c>
      <c r="B210" s="2">
        <v>10.890000343322754</v>
      </c>
      <c r="C210" s="2">
        <v>11.159999847412109</v>
      </c>
      <c r="D210" s="2">
        <v>10.630000114440918</v>
      </c>
      <c r="E210" s="2">
        <v>10.949999809265137</v>
      </c>
      <c r="F210" s="3">
        <v>64399800</v>
      </c>
      <c r="G210" s="2">
        <v>16.809999999999999</v>
      </c>
      <c r="H210" s="2">
        <f t="shared" si="4"/>
        <v>14.6</v>
      </c>
      <c r="I210">
        <f>VLOOKUP(A210,SGOV_data!$A$2:$F$887,5,0)</f>
        <v>88.281044006347656</v>
      </c>
    </row>
    <row r="211" spans="1:9" x14ac:dyDescent="0.3">
      <c r="A211" s="1">
        <v>44133</v>
      </c>
      <c r="B211" s="2">
        <v>10.960000038146973</v>
      </c>
      <c r="C211" s="2">
        <v>11.289999961853027</v>
      </c>
      <c r="D211" s="2">
        <v>10.890000343322754</v>
      </c>
      <c r="E211" s="2">
        <v>11.159999847412109</v>
      </c>
      <c r="F211" s="3">
        <v>44070600</v>
      </c>
      <c r="G211" s="2">
        <v>26.15</v>
      </c>
      <c r="H211" s="2">
        <f t="shared" si="4"/>
        <v>18.151999999999997</v>
      </c>
      <c r="I211">
        <f>VLOOKUP(A211,SGOV_data!$A$2:$F$887,5,0)</f>
        <v>88.290695190429688</v>
      </c>
    </row>
    <row r="212" spans="1:9" x14ac:dyDescent="0.3">
      <c r="A212" s="1">
        <v>44134</v>
      </c>
      <c r="B212" s="2">
        <v>11.060000419616699</v>
      </c>
      <c r="C212" s="2">
        <v>11.420000076293944</v>
      </c>
      <c r="D212" s="2">
        <v>10.979999542236328</v>
      </c>
      <c r="E212" s="2">
        <v>11.279999732971191</v>
      </c>
      <c r="F212" s="3">
        <v>51284700</v>
      </c>
      <c r="G212" s="2">
        <v>18.59</v>
      </c>
      <c r="H212" s="2">
        <f t="shared" si="4"/>
        <v>19.672000000000004</v>
      </c>
      <c r="I212">
        <f>VLOOKUP(A212,SGOV_data!$A$2:$F$887,5,0)</f>
        <v>88.290695190429688</v>
      </c>
    </row>
    <row r="213" spans="1:9" x14ac:dyDescent="0.3">
      <c r="A213" s="1">
        <v>44137</v>
      </c>
      <c r="B213" s="2">
        <v>11.319999694824221</v>
      </c>
      <c r="C213" s="2">
        <v>11.340000152587891</v>
      </c>
      <c r="D213" s="2">
        <v>10.869999885559082</v>
      </c>
      <c r="E213" s="2">
        <v>11.189999580383301</v>
      </c>
      <c r="F213" s="3">
        <v>41094500</v>
      </c>
      <c r="G213" s="2">
        <v>39.67</v>
      </c>
      <c r="H213" s="2">
        <f t="shared" si="4"/>
        <v>23.533999999999999</v>
      </c>
      <c r="I213">
        <f>VLOOKUP(A213,SGOV_data!$A$2:$F$887,5,0)</f>
        <v>88.290695190429688</v>
      </c>
    </row>
    <row r="214" spans="1:9" x14ac:dyDescent="0.3">
      <c r="A214" s="1">
        <v>44138</v>
      </c>
      <c r="B214" s="2">
        <v>11.340000152587891</v>
      </c>
      <c r="C214" s="2">
        <v>11.449999809265137</v>
      </c>
      <c r="D214" s="2">
        <v>11.149999618530272</v>
      </c>
      <c r="E214" s="2">
        <v>11.25</v>
      </c>
      <c r="F214" s="3">
        <v>43775200</v>
      </c>
      <c r="G214" s="2">
        <v>13.07</v>
      </c>
      <c r="H214" s="2">
        <f t="shared" si="4"/>
        <v>22.857999999999997</v>
      </c>
      <c r="I214">
        <f>VLOOKUP(A214,SGOV_data!$A$2:$F$887,5,0)</f>
        <v>88.290695190429688</v>
      </c>
    </row>
    <row r="215" spans="1:9" x14ac:dyDescent="0.3">
      <c r="A215" s="1">
        <v>44139</v>
      </c>
      <c r="B215" s="2">
        <v>11.210000038146973</v>
      </c>
      <c r="C215" s="2">
        <v>11.310000419616699</v>
      </c>
      <c r="D215" s="2">
        <v>10.930000305175779</v>
      </c>
      <c r="E215" s="2">
        <v>11.010000228881836</v>
      </c>
      <c r="F215" s="3">
        <v>45281300</v>
      </c>
      <c r="G215" s="2">
        <v>17.41</v>
      </c>
      <c r="H215" s="2">
        <f t="shared" si="4"/>
        <v>22.977999999999998</v>
      </c>
      <c r="I215">
        <f>VLOOKUP(A215,SGOV_data!$A$2:$F$887,5,0)</f>
        <v>88.281044006347656</v>
      </c>
    </row>
    <row r="216" spans="1:9" x14ac:dyDescent="0.3">
      <c r="A216" s="1">
        <v>44140</v>
      </c>
      <c r="B216" s="2">
        <v>11.119999885559082</v>
      </c>
      <c r="C216" s="2">
        <v>11.670000076293944</v>
      </c>
      <c r="D216" s="2">
        <v>11.090000152587891</v>
      </c>
      <c r="E216" s="2">
        <v>11.600000381469728</v>
      </c>
      <c r="F216" s="3">
        <v>54890800</v>
      </c>
      <c r="G216" s="2">
        <v>13.99</v>
      </c>
      <c r="H216" s="2">
        <f t="shared" si="4"/>
        <v>20.545999999999999</v>
      </c>
      <c r="I216">
        <f>VLOOKUP(A216,SGOV_data!$A$2:$F$887,5,0)</f>
        <v>88.290695190429688</v>
      </c>
    </row>
    <row r="217" spans="1:9" x14ac:dyDescent="0.3">
      <c r="A217" s="1">
        <v>44141</v>
      </c>
      <c r="B217" s="2">
        <v>11.439999580383301</v>
      </c>
      <c r="C217" s="2">
        <v>11.510000228881836</v>
      </c>
      <c r="D217" s="2">
        <v>11.279999732971191</v>
      </c>
      <c r="E217" s="2">
        <v>11.460000038146973</v>
      </c>
      <c r="F217" s="3">
        <v>36703700</v>
      </c>
      <c r="G217" s="2">
        <v>8.7899999999999991</v>
      </c>
      <c r="H217" s="2">
        <f t="shared" si="4"/>
        <v>18.586000000000002</v>
      </c>
      <c r="I217">
        <f>VLOOKUP(A217,SGOV_data!$A$2:$F$887,5,0)</f>
        <v>88.281044006347656</v>
      </c>
    </row>
    <row r="218" spans="1:9" x14ac:dyDescent="0.3">
      <c r="A218" s="1">
        <v>44144</v>
      </c>
      <c r="B218" s="2">
        <v>14.329999923706056</v>
      </c>
      <c r="C218" s="2">
        <v>14.409999847412109</v>
      </c>
      <c r="D218" s="2">
        <v>12.75</v>
      </c>
      <c r="E218" s="2">
        <v>13.199999809265137</v>
      </c>
      <c r="F218" s="3">
        <v>231326200</v>
      </c>
      <c r="G218" s="2">
        <v>19.04</v>
      </c>
      <c r="H218" s="2">
        <f t="shared" si="4"/>
        <v>14.459999999999999</v>
      </c>
      <c r="I218">
        <f>VLOOKUP(A218,SGOV_data!$A$2:$F$887,5,0)</f>
        <v>88.290695190429688</v>
      </c>
    </row>
    <row r="219" spans="1:9" x14ac:dyDescent="0.3">
      <c r="A219" s="1">
        <v>44145</v>
      </c>
      <c r="B219" s="2">
        <v>12.850000381469728</v>
      </c>
      <c r="C219" s="2">
        <v>13.020000457763672</v>
      </c>
      <c r="D219" s="2">
        <v>12.340000152587891</v>
      </c>
      <c r="E219" s="2">
        <v>12.380000114440918</v>
      </c>
      <c r="F219" s="3">
        <v>127529300</v>
      </c>
      <c r="G219" s="2">
        <v>15.91</v>
      </c>
      <c r="H219" s="2">
        <f t="shared" si="4"/>
        <v>15.028</v>
      </c>
      <c r="I219">
        <f>VLOOKUP(A219,SGOV_data!$A$2:$F$887,5,0)</f>
        <v>88.281044006347656</v>
      </c>
    </row>
    <row r="220" spans="1:9" x14ac:dyDescent="0.3">
      <c r="A220" s="1">
        <v>44146</v>
      </c>
      <c r="B220" s="2">
        <v>12.399999618530272</v>
      </c>
      <c r="C220" s="2">
        <v>12.460000038146973</v>
      </c>
      <c r="D220" s="2">
        <v>11.930000305175779</v>
      </c>
      <c r="E220" s="2">
        <v>12.039999961853027</v>
      </c>
      <c r="F220" s="3">
        <v>81359600</v>
      </c>
      <c r="G220" s="2">
        <v>15.38</v>
      </c>
      <c r="H220" s="2">
        <f t="shared" si="4"/>
        <v>14.622</v>
      </c>
      <c r="I220">
        <f>VLOOKUP(A220,SGOV_data!$A$2:$F$887,5,0)</f>
        <v>88.281044006347656</v>
      </c>
    </row>
    <row r="221" spans="1:9" x14ac:dyDescent="0.3">
      <c r="A221" s="1">
        <v>44147</v>
      </c>
      <c r="B221" s="2">
        <v>11.970000267028809</v>
      </c>
      <c r="C221" s="2">
        <v>12.229999542236328</v>
      </c>
      <c r="D221" s="2">
        <v>11.649999618530272</v>
      </c>
      <c r="E221" s="2">
        <v>11.739999771118164</v>
      </c>
      <c r="F221" s="3">
        <v>75511700</v>
      </c>
      <c r="G221" s="2">
        <v>9.4499999999999993</v>
      </c>
      <c r="H221" s="2">
        <f t="shared" si="4"/>
        <v>13.713999999999999</v>
      </c>
      <c r="I221">
        <f>VLOOKUP(A221,SGOV_data!$A$2:$F$887,5,0)</f>
        <v>88.281044006347656</v>
      </c>
    </row>
    <row r="222" spans="1:9" x14ac:dyDescent="0.3">
      <c r="A222" s="1">
        <v>44148</v>
      </c>
      <c r="B222" s="2">
        <v>11.909999847412109</v>
      </c>
      <c r="C222" s="2">
        <v>12.25</v>
      </c>
      <c r="D222" s="2">
        <v>11.850000381469728</v>
      </c>
      <c r="E222" s="2">
        <v>12.239999771118164</v>
      </c>
      <c r="F222" s="3">
        <v>56421500</v>
      </c>
      <c r="G222" s="2">
        <v>8.7899999999999991</v>
      </c>
      <c r="H222" s="2">
        <f t="shared" si="4"/>
        <v>13.713999999999999</v>
      </c>
      <c r="I222">
        <f>VLOOKUP(A222,SGOV_data!$A$2:$F$887,5,0)</f>
        <v>88.290695190429688</v>
      </c>
    </row>
    <row r="223" spans="1:9" x14ac:dyDescent="0.3">
      <c r="A223" s="1">
        <v>44151</v>
      </c>
      <c r="B223" s="2">
        <v>12.869999885559082</v>
      </c>
      <c r="C223" s="2">
        <v>12.960000038146973</v>
      </c>
      <c r="D223" s="2">
        <v>12.409999847412109</v>
      </c>
      <c r="E223" s="2">
        <v>12.789999961853027</v>
      </c>
      <c r="F223" s="3">
        <v>104867800</v>
      </c>
      <c r="G223" s="2">
        <v>17.98</v>
      </c>
      <c r="H223" s="2">
        <f t="shared" si="4"/>
        <v>13.501999999999999</v>
      </c>
      <c r="I223">
        <f>VLOOKUP(A223,SGOV_data!$A$2:$F$887,5,0)</f>
        <v>88.290695190429688</v>
      </c>
    </row>
    <row r="224" spans="1:9" x14ac:dyDescent="0.3">
      <c r="A224" s="1">
        <v>44152</v>
      </c>
      <c r="B224" s="2">
        <v>12.479999542236328</v>
      </c>
      <c r="C224" s="2">
        <v>12.810000419616699</v>
      </c>
      <c r="D224" s="2">
        <v>12.229999542236328</v>
      </c>
      <c r="E224" s="2">
        <v>12.699999809265137</v>
      </c>
      <c r="F224" s="3">
        <v>61956500</v>
      </c>
      <c r="G224" s="2">
        <v>10.87</v>
      </c>
      <c r="H224" s="2">
        <f t="shared" si="4"/>
        <v>12.493999999999998</v>
      </c>
      <c r="I224">
        <f>VLOOKUP(A224,SGOV_data!$A$2:$F$887,5,0)</f>
        <v>88.290695190429688</v>
      </c>
    </row>
    <row r="225" spans="1:9" x14ac:dyDescent="0.3">
      <c r="A225" s="1">
        <v>44153</v>
      </c>
      <c r="B225" s="2">
        <v>12.909999847412109</v>
      </c>
      <c r="C225" s="2">
        <v>13.359999656677246</v>
      </c>
      <c r="D225" s="2">
        <v>12.729999542236328</v>
      </c>
      <c r="E225" s="2">
        <v>12.739999771118164</v>
      </c>
      <c r="F225" s="3">
        <v>99888500</v>
      </c>
      <c r="G225" s="2">
        <v>11.59</v>
      </c>
      <c r="H225" s="2">
        <f t="shared" si="4"/>
        <v>11.735999999999999</v>
      </c>
      <c r="I225">
        <f>VLOOKUP(A225,SGOV_data!$A$2:$F$887,5,0)</f>
        <v>88.290695190429688</v>
      </c>
    </row>
    <row r="226" spans="1:9" x14ac:dyDescent="0.3">
      <c r="A226" s="1">
        <v>44154</v>
      </c>
      <c r="B226" s="2">
        <v>12.729999542236328</v>
      </c>
      <c r="C226" s="2">
        <v>13.039999961853027</v>
      </c>
      <c r="D226" s="2">
        <v>12.630000114440918</v>
      </c>
      <c r="E226" s="2">
        <v>12.789999961853027</v>
      </c>
      <c r="F226" s="3">
        <v>58809400</v>
      </c>
      <c r="G226" s="2">
        <v>8.02</v>
      </c>
      <c r="H226" s="2">
        <f t="shared" si="4"/>
        <v>11.45</v>
      </c>
      <c r="I226">
        <f>VLOOKUP(A226,SGOV_data!$A$2:$F$887,5,0)</f>
        <v>88.290695190429688</v>
      </c>
    </row>
    <row r="227" spans="1:9" x14ac:dyDescent="0.3">
      <c r="A227" s="1">
        <v>44155</v>
      </c>
      <c r="B227" s="2">
        <v>12.800000190734863</v>
      </c>
      <c r="C227" s="2">
        <v>12.909999847412109</v>
      </c>
      <c r="D227" s="2">
        <v>12.460000038146973</v>
      </c>
      <c r="E227" s="2">
        <v>12.529999732971191</v>
      </c>
      <c r="F227" s="3">
        <v>58685500</v>
      </c>
      <c r="G227" s="2">
        <v>13.74</v>
      </c>
      <c r="H227" s="2">
        <f t="shared" si="4"/>
        <v>12.44</v>
      </c>
      <c r="I227">
        <f>VLOOKUP(A227,SGOV_data!$A$2:$F$887,5,0)</f>
        <v>88.290695190429688</v>
      </c>
    </row>
    <row r="228" spans="1:9" x14ac:dyDescent="0.3">
      <c r="A228" s="1">
        <v>44158</v>
      </c>
      <c r="B228" s="2">
        <v>12.75</v>
      </c>
      <c r="C228" s="2">
        <v>13.579999923706056</v>
      </c>
      <c r="D228" s="2">
        <v>12.689999580383301</v>
      </c>
      <c r="E228" s="2">
        <v>13.560000419616699</v>
      </c>
      <c r="F228" s="3">
        <v>100764000</v>
      </c>
      <c r="G228" s="2">
        <v>19.52</v>
      </c>
      <c r="H228" s="2">
        <f t="shared" si="4"/>
        <v>12.747999999999999</v>
      </c>
      <c r="I228">
        <f>VLOOKUP(A228,SGOV_data!$A$2:$F$887,5,0)</f>
        <v>88.290695190429688</v>
      </c>
    </row>
    <row r="229" spans="1:9" x14ac:dyDescent="0.3">
      <c r="A229" s="1">
        <v>44159</v>
      </c>
      <c r="B229" s="2">
        <v>14.319999694824221</v>
      </c>
      <c r="C229" s="2">
        <v>14.970000267028809</v>
      </c>
      <c r="D229" s="2">
        <v>14.079999923706056</v>
      </c>
      <c r="E229" s="2">
        <v>14.819999694824221</v>
      </c>
      <c r="F229" s="3">
        <v>156501000</v>
      </c>
      <c r="G229" s="2">
        <v>26.93</v>
      </c>
      <c r="H229" s="2">
        <f t="shared" si="4"/>
        <v>15.960000000000003</v>
      </c>
      <c r="I229">
        <f>VLOOKUP(A229,SGOV_data!$A$2:$F$887,5,0)</f>
        <v>88.290695190429688</v>
      </c>
    </row>
    <row r="230" spans="1:9" x14ac:dyDescent="0.3">
      <c r="A230" s="1">
        <v>44160</v>
      </c>
      <c r="B230" s="2">
        <v>14.770000457763672</v>
      </c>
      <c r="C230" s="2">
        <v>15.079999923706056</v>
      </c>
      <c r="D230" s="2">
        <v>14.369999885559082</v>
      </c>
      <c r="E230" s="2">
        <v>14.939999580383301</v>
      </c>
      <c r="F230" s="3">
        <v>101052500</v>
      </c>
      <c r="G230" s="2">
        <v>35.04</v>
      </c>
      <c r="H230" s="2">
        <f t="shared" si="4"/>
        <v>20.65</v>
      </c>
      <c r="I230">
        <f>VLOOKUP(A230,SGOV_data!$A$2:$F$887,5,0)</f>
        <v>88.281044006347656</v>
      </c>
    </row>
    <row r="231" spans="1:9" x14ac:dyDescent="0.3">
      <c r="A231" s="1">
        <v>44162</v>
      </c>
      <c r="B231" s="2">
        <v>15.119999885559082</v>
      </c>
      <c r="C231" s="2">
        <v>15.560000419616699</v>
      </c>
      <c r="D231" s="2">
        <v>14.949999809265137</v>
      </c>
      <c r="E231" s="2">
        <v>14.979999542236328</v>
      </c>
      <c r="F231" s="3">
        <v>66066400</v>
      </c>
      <c r="G231" s="2">
        <v>11.09</v>
      </c>
      <c r="H231" s="2">
        <f t="shared" si="4"/>
        <v>21.263999999999999</v>
      </c>
      <c r="I231">
        <f>VLOOKUP(A231,SGOV_data!$A$2:$F$887,5,0)</f>
        <v>88.290695190429688</v>
      </c>
    </row>
    <row r="232" spans="1:9" x14ac:dyDescent="0.3">
      <c r="A232" s="1">
        <v>44165</v>
      </c>
      <c r="B232" s="2">
        <v>14.920000076293944</v>
      </c>
      <c r="C232" s="2">
        <v>14.960000038146973</v>
      </c>
      <c r="D232" s="2">
        <v>13.930000305175779</v>
      </c>
      <c r="E232" s="2">
        <v>14.130000114440918</v>
      </c>
      <c r="F232" s="3">
        <v>97536300</v>
      </c>
      <c r="G232" s="2">
        <v>26.37</v>
      </c>
      <c r="H232" s="2">
        <f t="shared" si="4"/>
        <v>23.790000000000003</v>
      </c>
      <c r="I232">
        <f>VLOOKUP(A232,SGOV_data!$A$2:$F$887,5,0)</f>
        <v>88.281044006347656</v>
      </c>
    </row>
    <row r="233" spans="1:9" x14ac:dyDescent="0.3">
      <c r="A233" s="1">
        <v>44166</v>
      </c>
      <c r="B233" s="2">
        <v>14.420000076293944</v>
      </c>
      <c r="C233" s="2">
        <v>14.779999732971191</v>
      </c>
      <c r="D233" s="2">
        <v>14.239999771118164</v>
      </c>
      <c r="E233" s="2">
        <v>14.270000457763672</v>
      </c>
      <c r="F233" s="3">
        <v>76061200</v>
      </c>
      <c r="G233" s="2">
        <v>13.15</v>
      </c>
      <c r="H233" s="2">
        <f t="shared" si="4"/>
        <v>22.516000000000002</v>
      </c>
      <c r="I233">
        <f>VLOOKUP(A233,SGOV_data!$A$2:$F$887,5,0)</f>
        <v>88.274307250976563</v>
      </c>
    </row>
    <row r="234" spans="1:9" x14ac:dyDescent="0.3">
      <c r="A234" s="1">
        <v>44167</v>
      </c>
      <c r="B234" s="2">
        <v>14.159999847412109</v>
      </c>
      <c r="C234" s="2">
        <v>14.859999656677246</v>
      </c>
      <c r="D234" s="2">
        <v>13.850000381469728</v>
      </c>
      <c r="E234" s="2">
        <v>14.859999656677246</v>
      </c>
      <c r="F234" s="3">
        <v>76032800</v>
      </c>
      <c r="G234" s="2">
        <v>7.08</v>
      </c>
      <c r="H234" s="2">
        <f t="shared" si="4"/>
        <v>18.545999999999999</v>
      </c>
      <c r="I234">
        <f>VLOOKUP(A234,SGOV_data!$A$2:$F$887,5,0)</f>
        <v>88.283943176269531</v>
      </c>
    </row>
    <row r="235" spans="1:9" x14ac:dyDescent="0.3">
      <c r="A235" s="1">
        <v>44168</v>
      </c>
      <c r="B235" s="2">
        <v>15.189999580383301</v>
      </c>
      <c r="C235" s="2">
        <v>16.5</v>
      </c>
      <c r="D235" s="2">
        <v>15.159999847412109</v>
      </c>
      <c r="E235" s="2">
        <v>16.090000152587891</v>
      </c>
      <c r="F235" s="3">
        <v>169287200</v>
      </c>
      <c r="G235" s="2">
        <v>16</v>
      </c>
      <c r="H235" s="2">
        <f t="shared" si="4"/>
        <v>14.738</v>
      </c>
      <c r="I235">
        <f>VLOOKUP(A235,SGOV_data!$A$2:$F$887,5,0)</f>
        <v>88.283943176269531</v>
      </c>
    </row>
    <row r="236" spans="1:9" x14ac:dyDescent="0.3">
      <c r="A236" s="1">
        <v>44169</v>
      </c>
      <c r="B236" s="2">
        <v>16.399999618530273</v>
      </c>
      <c r="C236" s="2">
        <v>16.930000305175781</v>
      </c>
      <c r="D236" s="2">
        <v>16.120000839233398</v>
      </c>
      <c r="E236" s="2">
        <v>16.399999618530273</v>
      </c>
      <c r="F236" s="3">
        <v>117387600</v>
      </c>
      <c r="G236" s="2">
        <v>18.59</v>
      </c>
      <c r="H236" s="2">
        <f t="shared" si="4"/>
        <v>16.238</v>
      </c>
      <c r="I236">
        <f>VLOOKUP(A236,SGOV_data!$A$2:$F$887,5,0)</f>
        <v>88.293594360351563</v>
      </c>
    </row>
    <row r="237" spans="1:9" x14ac:dyDescent="0.3">
      <c r="A237" s="1">
        <v>44172</v>
      </c>
      <c r="B237" s="2">
        <v>16.540000915527344</v>
      </c>
      <c r="C237" s="2">
        <v>18.069999694824219</v>
      </c>
      <c r="D237" s="2">
        <v>16.469999313354492</v>
      </c>
      <c r="E237" s="2">
        <v>17.209999084472656</v>
      </c>
      <c r="F237" s="3">
        <v>157231900</v>
      </c>
      <c r="G237" s="2">
        <v>18.510000000000002</v>
      </c>
      <c r="H237" s="2">
        <f t="shared" si="4"/>
        <v>14.666000000000002</v>
      </c>
      <c r="I237">
        <f>VLOOKUP(A237,SGOV_data!$A$2:$F$887,5,0)</f>
        <v>88.274307250976563</v>
      </c>
    </row>
    <row r="238" spans="1:9" x14ac:dyDescent="0.3">
      <c r="A238" s="1">
        <v>44173</v>
      </c>
      <c r="B238" s="2">
        <v>17.469999313354492</v>
      </c>
      <c r="C238" s="2">
        <v>17.920000076293945</v>
      </c>
      <c r="D238" s="2">
        <v>17.159999847412109</v>
      </c>
      <c r="E238" s="2">
        <v>17.629999160766602</v>
      </c>
      <c r="F238" s="3">
        <v>95855400</v>
      </c>
      <c r="G238" s="2">
        <v>14.12</v>
      </c>
      <c r="H238" s="2">
        <f t="shared" si="4"/>
        <v>14.860000000000003</v>
      </c>
      <c r="I238">
        <f>VLOOKUP(A238,SGOV_data!$A$2:$F$887,5,0)</f>
        <v>88.274307250976563</v>
      </c>
    </row>
    <row r="239" spans="1:9" x14ac:dyDescent="0.3">
      <c r="A239" s="1">
        <v>44174</v>
      </c>
      <c r="B239" s="2">
        <v>18.370000839233398</v>
      </c>
      <c r="C239" s="2">
        <v>18.629999160766602</v>
      </c>
      <c r="D239" s="2">
        <v>16.629999160766602</v>
      </c>
      <c r="E239" s="2">
        <v>17.159999847412109</v>
      </c>
      <c r="F239" s="3">
        <v>138508300</v>
      </c>
      <c r="G239" s="2">
        <v>23.46</v>
      </c>
      <c r="H239" s="2">
        <f t="shared" si="4"/>
        <v>18.136000000000003</v>
      </c>
      <c r="I239">
        <f>VLOOKUP(A239,SGOV_data!$A$2:$F$887,5,0)</f>
        <v>88.274307250976563</v>
      </c>
    </row>
    <row r="240" spans="1:9" x14ac:dyDescent="0.3">
      <c r="A240" s="1">
        <v>44175</v>
      </c>
      <c r="B240" s="2">
        <v>16.75</v>
      </c>
      <c r="C240" s="2">
        <v>18.040000915527344</v>
      </c>
      <c r="D240" s="2">
        <v>16.670000076293945</v>
      </c>
      <c r="E240" s="2">
        <v>17.989999771118164</v>
      </c>
      <c r="F240" s="3">
        <v>86395200</v>
      </c>
      <c r="G240" s="2">
        <v>12.43</v>
      </c>
      <c r="H240" s="2">
        <f t="shared" si="4"/>
        <v>17.422000000000004</v>
      </c>
      <c r="I240">
        <f>VLOOKUP(A240,SGOV_data!$A$2:$F$887,5,0)</f>
        <v>88.274307250976563</v>
      </c>
    </row>
    <row r="241" spans="1:9" x14ac:dyDescent="0.3">
      <c r="A241" s="1">
        <v>44176</v>
      </c>
      <c r="B241" s="2">
        <v>17.819999694824219</v>
      </c>
      <c r="C241" s="2">
        <v>17.909999847412109</v>
      </c>
      <c r="D241" s="2">
        <v>16.809999465942383</v>
      </c>
      <c r="E241" s="2">
        <v>17.049999237060547</v>
      </c>
      <c r="F241" s="3">
        <v>106957300</v>
      </c>
      <c r="G241" s="2">
        <v>10.69</v>
      </c>
      <c r="H241" s="2">
        <f t="shared" si="4"/>
        <v>15.842000000000002</v>
      </c>
      <c r="I241">
        <f>VLOOKUP(A241,SGOV_data!$A$2:$F$887,5,0)</f>
        <v>88.283943176269531</v>
      </c>
    </row>
    <row r="242" spans="1:9" x14ac:dyDescent="0.3">
      <c r="A242" s="1">
        <v>44179</v>
      </c>
      <c r="B242" s="2">
        <v>17.520000457763672</v>
      </c>
      <c r="C242" s="2">
        <v>17.809999465942383</v>
      </c>
      <c r="D242" s="2">
        <v>16.680000305175781</v>
      </c>
      <c r="E242" s="2">
        <v>16.700000762939453</v>
      </c>
      <c r="F242" s="3">
        <v>88139900</v>
      </c>
      <c r="G242" s="2">
        <v>15.75</v>
      </c>
      <c r="H242" s="2">
        <f t="shared" si="4"/>
        <v>15.289999999999997</v>
      </c>
      <c r="I242">
        <f>VLOOKUP(A242,SGOV_data!$A$2:$F$887,5,0)</f>
        <v>88.274307250976563</v>
      </c>
    </row>
    <row r="243" spans="1:9" x14ac:dyDescent="0.3">
      <c r="A243" s="1">
        <v>44180</v>
      </c>
      <c r="B243" s="2">
        <v>16.989999771118164</v>
      </c>
      <c r="C243" s="2">
        <v>17.059999465942383</v>
      </c>
      <c r="D243" s="2">
        <v>16.159999847412109</v>
      </c>
      <c r="E243" s="2">
        <v>17.010000228881836</v>
      </c>
      <c r="F243" s="3">
        <v>88795200</v>
      </c>
      <c r="G243" s="2">
        <v>11.61</v>
      </c>
      <c r="H243" s="2">
        <f t="shared" si="4"/>
        <v>14.788</v>
      </c>
      <c r="I243">
        <f>VLOOKUP(A243,SGOV_data!$A$2:$F$887,5,0)</f>
        <v>88.274307250976563</v>
      </c>
    </row>
    <row r="244" spans="1:9" x14ac:dyDescent="0.3">
      <c r="A244" s="1">
        <v>44181</v>
      </c>
      <c r="B244" s="2">
        <v>16.879999160766602</v>
      </c>
      <c r="C244" s="2">
        <v>17.040000915527344</v>
      </c>
      <c r="D244" s="2">
        <v>16.579999923706055</v>
      </c>
      <c r="E244" s="2">
        <v>16.860000610351563</v>
      </c>
      <c r="F244" s="3">
        <v>59232600</v>
      </c>
      <c r="G244" s="2">
        <v>16.89</v>
      </c>
      <c r="H244" s="2">
        <f t="shared" si="4"/>
        <v>13.474</v>
      </c>
      <c r="I244">
        <f>VLOOKUP(A244,SGOV_data!$A$2:$F$887,5,0)</f>
        <v>88.283943176269531</v>
      </c>
    </row>
    <row r="245" spans="1:9" x14ac:dyDescent="0.3">
      <c r="A245" s="1">
        <v>44182</v>
      </c>
      <c r="B245" s="2">
        <v>16.950000762939453</v>
      </c>
      <c r="C245" s="2">
        <v>16.989999771118164</v>
      </c>
      <c r="D245" s="2">
        <v>16.649999618530273</v>
      </c>
      <c r="E245" s="2">
        <v>16.799999237060547</v>
      </c>
      <c r="F245" s="3">
        <v>49386300</v>
      </c>
      <c r="G245" s="2">
        <v>11.08</v>
      </c>
      <c r="H245" s="2">
        <f t="shared" si="4"/>
        <v>13.203999999999999</v>
      </c>
      <c r="I245">
        <f>VLOOKUP(A245,SGOV_data!$A$2:$F$887,5,0)</f>
        <v>88.283943176269531</v>
      </c>
    </row>
    <row r="246" spans="1:9" x14ac:dyDescent="0.3">
      <c r="A246" s="1">
        <v>44183</v>
      </c>
      <c r="B246" s="2">
        <v>16.739999771118164</v>
      </c>
      <c r="C246" s="2">
        <v>16.739999771118164</v>
      </c>
      <c r="D246" s="2">
        <v>16.290000915527344</v>
      </c>
      <c r="E246" s="2">
        <v>16.510000228881836</v>
      </c>
      <c r="F246" s="3">
        <v>74782800</v>
      </c>
      <c r="G246" s="2">
        <v>12.87</v>
      </c>
      <c r="H246" s="2">
        <f t="shared" si="4"/>
        <v>13.64</v>
      </c>
      <c r="I246">
        <f>VLOOKUP(A246,SGOV_data!$A$2:$F$887,5,0)</f>
        <v>88.283943176269531</v>
      </c>
    </row>
    <row r="247" spans="1:9" x14ac:dyDescent="0.3">
      <c r="A247" s="1">
        <v>44186</v>
      </c>
      <c r="B247" s="2">
        <v>15.770000457763672</v>
      </c>
      <c r="C247" s="2">
        <v>16.239999771118164</v>
      </c>
      <c r="D247" s="2">
        <v>15.560000419616699</v>
      </c>
      <c r="E247" s="2">
        <v>16.100000381469727</v>
      </c>
      <c r="F247" s="3">
        <v>87243800</v>
      </c>
      <c r="G247" s="2">
        <v>17.61</v>
      </c>
      <c r="H247" s="2">
        <f t="shared" si="4"/>
        <v>14.012</v>
      </c>
      <c r="I247">
        <f>VLOOKUP(A247,SGOV_data!$A$2:$F$887,5,0)</f>
        <v>88.283943176269531</v>
      </c>
    </row>
    <row r="248" spans="1:9" x14ac:dyDescent="0.3">
      <c r="A248" s="1">
        <v>44187</v>
      </c>
      <c r="B248" s="2">
        <v>16.340000152587891</v>
      </c>
      <c r="C248" s="2">
        <v>16.379999160766602</v>
      </c>
      <c r="D248" s="2">
        <v>15.449999809265137</v>
      </c>
      <c r="E248" s="2">
        <v>15.479999542236328</v>
      </c>
      <c r="F248" s="3">
        <v>74627300</v>
      </c>
      <c r="G248" s="2">
        <v>10.72</v>
      </c>
      <c r="H248" s="2">
        <f t="shared" si="4"/>
        <v>13.834</v>
      </c>
      <c r="I248">
        <f>VLOOKUP(A248,SGOV_data!$A$2:$F$887,5,0)</f>
        <v>88.283943176269531</v>
      </c>
    </row>
    <row r="249" spans="1:9" x14ac:dyDescent="0.3">
      <c r="A249" s="1">
        <v>44188</v>
      </c>
      <c r="B249" s="2">
        <v>15.510000228881836</v>
      </c>
      <c r="C249" s="2">
        <v>16.170000076293945</v>
      </c>
      <c r="D249" s="2">
        <v>15.5</v>
      </c>
      <c r="E249" s="2">
        <v>15.890000343322754</v>
      </c>
      <c r="F249" s="3">
        <v>62603800</v>
      </c>
      <c r="G249" s="2">
        <v>16.489999999999998</v>
      </c>
      <c r="H249" s="2">
        <f t="shared" si="4"/>
        <v>13.754</v>
      </c>
      <c r="I249">
        <f>VLOOKUP(A249,SGOV_data!$A$2:$F$887,5,0)</f>
        <v>88.274307250976563</v>
      </c>
    </row>
    <row r="250" spans="1:9" x14ac:dyDescent="0.3">
      <c r="A250" s="1">
        <v>44189</v>
      </c>
      <c r="B250" s="2">
        <v>16.040000915527344</v>
      </c>
      <c r="C250" s="2">
        <v>16.040000915527344</v>
      </c>
      <c r="D250" s="2">
        <v>15.529999732971191</v>
      </c>
      <c r="E250" s="2">
        <v>15.659999847412109</v>
      </c>
      <c r="F250" s="3">
        <v>31048900</v>
      </c>
      <c r="G250" s="2">
        <v>15.62</v>
      </c>
      <c r="H250" s="2">
        <f t="shared" si="4"/>
        <v>14.662000000000001</v>
      </c>
      <c r="I250">
        <f>VLOOKUP(A250,SGOV_data!$A$2:$F$887,5,0)</f>
        <v>88.283943176269531</v>
      </c>
    </row>
    <row r="251" spans="1:9" x14ac:dyDescent="0.3">
      <c r="A251" s="1">
        <v>44193</v>
      </c>
      <c r="B251" s="2">
        <v>15.970000267028809</v>
      </c>
      <c r="C251" s="2">
        <v>16.459999084472656</v>
      </c>
      <c r="D251" s="2">
        <v>15.909999847412109</v>
      </c>
      <c r="E251" s="2">
        <v>16.059999465942383</v>
      </c>
      <c r="F251" s="3">
        <v>61099000</v>
      </c>
      <c r="G251" s="2">
        <v>0.99</v>
      </c>
      <c r="H251" s="2">
        <f t="shared" si="4"/>
        <v>12.285999999999998</v>
      </c>
      <c r="I251">
        <f>VLOOKUP(A251,SGOV_data!$A$2:$F$887,5,0)</f>
        <v>88.283943176269531</v>
      </c>
    </row>
    <row r="252" spans="1:9" x14ac:dyDescent="0.3">
      <c r="A252" s="1">
        <v>44194</v>
      </c>
      <c r="B252" s="2">
        <v>16.319999694824219</v>
      </c>
      <c r="C252" s="2">
        <v>16.409999847412109</v>
      </c>
      <c r="D252" s="2">
        <v>15.75</v>
      </c>
      <c r="E252" s="2">
        <v>15.859999656677246</v>
      </c>
      <c r="F252" s="3">
        <v>51559500</v>
      </c>
      <c r="G252" s="2">
        <v>18.78</v>
      </c>
      <c r="H252" s="2">
        <f t="shared" si="4"/>
        <v>12.52</v>
      </c>
      <c r="I252">
        <f>VLOOKUP(A252,SGOV_data!$A$2:$F$887,5,0)</f>
        <v>88.283943176269531</v>
      </c>
    </row>
    <row r="253" spans="1:9" x14ac:dyDescent="0.3">
      <c r="A253" s="1">
        <v>44195</v>
      </c>
      <c r="B253" s="2">
        <v>15.850000381469728</v>
      </c>
      <c r="C253" s="2">
        <v>16.200000762939453</v>
      </c>
      <c r="D253" s="2">
        <v>15.720000267028809</v>
      </c>
      <c r="E253" s="2">
        <v>16.149999618530273</v>
      </c>
      <c r="F253" s="3">
        <v>49520200</v>
      </c>
      <c r="G253" s="2">
        <v>28.34</v>
      </c>
      <c r="H253" s="2">
        <f t="shared" si="4"/>
        <v>16.044</v>
      </c>
      <c r="I253">
        <f>VLOOKUP(A253,SGOV_data!$A$2:$F$887,5,0)</f>
        <v>88.274307250976563</v>
      </c>
    </row>
    <row r="254" spans="1:9" x14ac:dyDescent="0.3">
      <c r="A254" s="1">
        <v>44196</v>
      </c>
      <c r="B254" s="2">
        <v>16.079999923706055</v>
      </c>
      <c r="C254" s="2">
        <v>16.090000152587891</v>
      </c>
      <c r="D254" s="2">
        <v>15.630000114440918</v>
      </c>
      <c r="E254" s="2">
        <v>15.770000457763672</v>
      </c>
      <c r="F254" s="3">
        <v>57891100</v>
      </c>
      <c r="G254" s="2">
        <v>23.03</v>
      </c>
      <c r="H254" s="2">
        <f t="shared" si="4"/>
        <v>17.352</v>
      </c>
      <c r="I254">
        <f>VLOOKUP(A254,SGOV_data!$A$2:$F$887,5,0)</f>
        <v>88.283943176269531</v>
      </c>
    </row>
    <row r="255" spans="1:9" x14ac:dyDescent="0.3">
      <c r="A255" s="1">
        <v>44200</v>
      </c>
      <c r="B255" s="2">
        <v>15.850000381469728</v>
      </c>
      <c r="C255" s="2">
        <v>15.880000114440918</v>
      </c>
      <c r="D255" s="2">
        <v>15.029999732971191</v>
      </c>
      <c r="E255" s="2">
        <v>15.130000114440918</v>
      </c>
      <c r="F255" s="3">
        <v>69732500</v>
      </c>
      <c r="G255" s="2">
        <v>24.66</v>
      </c>
      <c r="H255" s="2">
        <f t="shared" si="4"/>
        <v>19.16</v>
      </c>
      <c r="I255">
        <f>VLOOKUP(A255,SGOV_data!$A$2:$F$887,5,0)</f>
        <v>88.283943176269531</v>
      </c>
    </row>
    <row r="256" spans="1:9" x14ac:dyDescent="0.3">
      <c r="A256" s="1">
        <v>44201</v>
      </c>
      <c r="B256" s="2">
        <v>14.920000076293944</v>
      </c>
      <c r="C256" s="2">
        <v>15.630000114440918</v>
      </c>
      <c r="D256" s="2">
        <v>14.869999885559082</v>
      </c>
      <c r="E256" s="2">
        <v>15.430000305175779</v>
      </c>
      <c r="F256" s="3">
        <v>53368200</v>
      </c>
      <c r="G256" s="2">
        <v>19.649999999999999</v>
      </c>
      <c r="H256" s="2">
        <f t="shared" si="4"/>
        <v>22.892000000000003</v>
      </c>
      <c r="I256">
        <f>VLOOKUP(A256,SGOV_data!$A$2:$F$887,5,0)</f>
        <v>88.274307250976563</v>
      </c>
    </row>
    <row r="257" spans="1:9" x14ac:dyDescent="0.3">
      <c r="A257" s="1">
        <v>44202</v>
      </c>
      <c r="B257" s="2">
        <v>15.449999809265137</v>
      </c>
      <c r="C257" s="2">
        <v>15.800000190734863</v>
      </c>
      <c r="D257" s="2">
        <v>15.170000076293944</v>
      </c>
      <c r="E257" s="2">
        <v>15.520000457763672</v>
      </c>
      <c r="F257" s="3">
        <v>63708000</v>
      </c>
      <c r="G257" s="2">
        <v>15.09</v>
      </c>
      <c r="H257" s="2">
        <f t="shared" si="4"/>
        <v>22.154000000000003</v>
      </c>
      <c r="I257">
        <f>VLOOKUP(A257,SGOV_data!$A$2:$F$887,5,0)</f>
        <v>88.283943176269531</v>
      </c>
    </row>
    <row r="258" spans="1:9" x14ac:dyDescent="0.3">
      <c r="A258" s="1">
        <v>44203</v>
      </c>
      <c r="B258" s="2">
        <v>15.670000076293944</v>
      </c>
      <c r="C258" s="2">
        <v>15.869999885559082</v>
      </c>
      <c r="D258" s="2">
        <v>15.380000114440918</v>
      </c>
      <c r="E258" s="2">
        <v>15.380000114440918</v>
      </c>
      <c r="F258" s="3">
        <v>48187900</v>
      </c>
      <c r="G258" s="2">
        <v>10.69</v>
      </c>
      <c r="H258" s="2">
        <f t="shared" si="4"/>
        <v>18.624000000000002</v>
      </c>
      <c r="I258">
        <f>VLOOKUP(A258,SGOV_data!$A$2:$F$887,5,0)</f>
        <v>88.283943176269531</v>
      </c>
    </row>
    <row r="259" spans="1:9" x14ac:dyDescent="0.3">
      <c r="A259" s="1">
        <v>44204</v>
      </c>
      <c r="B259" s="2">
        <v>15.430000305175779</v>
      </c>
      <c r="C259" s="2">
        <v>15.529999732971191</v>
      </c>
      <c r="D259" s="2">
        <v>15</v>
      </c>
      <c r="E259" s="2">
        <v>15.130000114440918</v>
      </c>
      <c r="F259" s="3">
        <v>55656400</v>
      </c>
      <c r="G259" s="2">
        <v>6.61</v>
      </c>
      <c r="H259" s="2">
        <f t="shared" si="4"/>
        <v>15.34</v>
      </c>
      <c r="I259">
        <f>VLOOKUP(A259,SGOV_data!$A$2:$F$887,5,0)</f>
        <v>88.274307250976563</v>
      </c>
    </row>
    <row r="260" spans="1:9" x14ac:dyDescent="0.3">
      <c r="A260" s="1">
        <v>44207</v>
      </c>
      <c r="B260" s="2">
        <v>14.819999694824221</v>
      </c>
      <c r="C260" s="2">
        <v>15.039999961853027</v>
      </c>
      <c r="D260" s="2">
        <v>14.710000038146973</v>
      </c>
      <c r="E260" s="2">
        <v>15</v>
      </c>
      <c r="F260" s="3">
        <v>40545300</v>
      </c>
      <c r="G260" s="2">
        <v>34.229999999999997</v>
      </c>
      <c r="H260" s="2">
        <f t="shared" si="4"/>
        <v>17.253999999999998</v>
      </c>
      <c r="I260">
        <f>VLOOKUP(A260,SGOV_data!$A$2:$F$887,5,0)</f>
        <v>88.283943176269531</v>
      </c>
    </row>
    <row r="261" spans="1:9" x14ac:dyDescent="0.3">
      <c r="A261" s="1">
        <v>44208</v>
      </c>
      <c r="B261" s="2">
        <v>15.079999923706056</v>
      </c>
      <c r="C261" s="2">
        <v>15.430000305175779</v>
      </c>
      <c r="D261" s="2">
        <v>14.880000114440918</v>
      </c>
      <c r="E261" s="2">
        <v>15.380000114440918</v>
      </c>
      <c r="F261" s="3">
        <v>45742400</v>
      </c>
      <c r="G261" s="2">
        <v>19.2</v>
      </c>
      <c r="H261" s="2">
        <f t="shared" si="4"/>
        <v>17.164000000000001</v>
      </c>
      <c r="I261">
        <f>VLOOKUP(A261,SGOV_data!$A$2:$F$887,5,0)</f>
        <v>88.274307250976563</v>
      </c>
    </row>
    <row r="262" spans="1:9" x14ac:dyDescent="0.3">
      <c r="A262" s="1">
        <v>44209</v>
      </c>
      <c r="B262" s="2">
        <v>15.289999961853027</v>
      </c>
      <c r="C262" s="2">
        <v>15.630000114440918</v>
      </c>
      <c r="D262" s="2">
        <v>15.109999656677246</v>
      </c>
      <c r="E262" s="2">
        <v>15.529999732971191</v>
      </c>
      <c r="F262" s="3">
        <v>42629300</v>
      </c>
      <c r="G262" s="2">
        <v>14.58</v>
      </c>
      <c r="H262" s="2">
        <f t="shared" si="4"/>
        <v>17.062000000000001</v>
      </c>
      <c r="I262">
        <f>VLOOKUP(A262,SGOV_data!$A$2:$F$887,5,0)</f>
        <v>88.274307250976563</v>
      </c>
    </row>
    <row r="263" spans="1:9" x14ac:dyDescent="0.3">
      <c r="A263" s="1">
        <v>44210</v>
      </c>
      <c r="B263" s="2">
        <v>15.829999923706056</v>
      </c>
      <c r="C263" s="2">
        <v>16.600000381469727</v>
      </c>
      <c r="D263" s="2">
        <v>15.819999694824221</v>
      </c>
      <c r="E263" s="2">
        <v>16.440000534057617</v>
      </c>
      <c r="F263" s="3">
        <v>79900900</v>
      </c>
      <c r="G263" s="2">
        <v>11.57</v>
      </c>
      <c r="H263" s="2">
        <f t="shared" ref="H263:H326" si="5">AVERAGE(G259:G263)</f>
        <v>17.238</v>
      </c>
      <c r="I263">
        <f>VLOOKUP(A263,SGOV_data!$A$2:$F$887,5,0)</f>
        <v>88.283943176269531</v>
      </c>
    </row>
    <row r="264" spans="1:9" x14ac:dyDescent="0.3">
      <c r="A264" s="1">
        <v>44211</v>
      </c>
      <c r="B264" s="2">
        <v>16.170000076293945</v>
      </c>
      <c r="C264" s="2">
        <v>16.280000686645508</v>
      </c>
      <c r="D264" s="2">
        <v>15.739999771118164</v>
      </c>
      <c r="E264" s="2">
        <v>15.760000228881836</v>
      </c>
      <c r="F264" s="3">
        <v>55175800</v>
      </c>
      <c r="G264" s="2">
        <v>11.27</v>
      </c>
      <c r="H264" s="2">
        <f t="shared" si="5"/>
        <v>18.169999999999995</v>
      </c>
      <c r="I264">
        <f>VLOOKUP(A264,SGOV_data!$A$2:$F$887,5,0)</f>
        <v>88.283943176269531</v>
      </c>
    </row>
    <row r="265" spans="1:9" x14ac:dyDescent="0.3">
      <c r="A265" s="1">
        <v>44215</v>
      </c>
      <c r="B265" s="2">
        <v>15.989999771118164</v>
      </c>
      <c r="C265" s="2">
        <v>16.270000457763672</v>
      </c>
      <c r="D265" s="2">
        <v>15.890000343322754</v>
      </c>
      <c r="E265" s="2">
        <v>15.970000267028809</v>
      </c>
      <c r="F265" s="3">
        <v>39740200</v>
      </c>
      <c r="G265" s="2">
        <v>7.97</v>
      </c>
      <c r="H265" s="2">
        <f t="shared" si="5"/>
        <v>12.918000000000001</v>
      </c>
      <c r="I265">
        <f>VLOOKUP(A265,SGOV_data!$A$2:$F$887,5,0)</f>
        <v>88.283943176269531</v>
      </c>
    </row>
    <row r="266" spans="1:9" x14ac:dyDescent="0.3">
      <c r="A266" s="1">
        <v>44216</v>
      </c>
      <c r="B266" s="2">
        <v>16.170000076293945</v>
      </c>
      <c r="C266" s="2">
        <v>16.389999389648438</v>
      </c>
      <c r="D266" s="2">
        <v>15.840000152587891</v>
      </c>
      <c r="E266" s="2">
        <v>16.170000076293945</v>
      </c>
      <c r="F266" s="3">
        <v>42354500</v>
      </c>
      <c r="G266" s="2">
        <v>23.24</v>
      </c>
      <c r="H266" s="2">
        <f t="shared" si="5"/>
        <v>13.725999999999999</v>
      </c>
      <c r="I266">
        <f>VLOOKUP(A266,SGOV_data!$A$2:$F$887,5,0)</f>
        <v>88.283943176269531</v>
      </c>
    </row>
    <row r="267" spans="1:9" x14ac:dyDescent="0.3">
      <c r="A267" s="1">
        <v>44217</v>
      </c>
      <c r="B267" s="2">
        <v>15.989999771118164</v>
      </c>
      <c r="C267" s="2">
        <v>16.219999313354492</v>
      </c>
      <c r="D267" s="2">
        <v>15.560000419616699</v>
      </c>
      <c r="E267" s="2">
        <v>15.829999923706056</v>
      </c>
      <c r="F267" s="3">
        <v>50639200</v>
      </c>
      <c r="G267" s="2">
        <v>19.940000000000001</v>
      </c>
      <c r="H267" s="2">
        <f t="shared" si="5"/>
        <v>14.797999999999998</v>
      </c>
      <c r="I267">
        <f>VLOOKUP(A267,SGOV_data!$A$2:$F$887,5,0)</f>
        <v>88.283943176269531</v>
      </c>
    </row>
    <row r="268" spans="1:9" x14ac:dyDescent="0.3">
      <c r="A268" s="1">
        <v>44218</v>
      </c>
      <c r="B268" s="2">
        <v>15.569999694824221</v>
      </c>
      <c r="C268" s="2">
        <v>15.840000152587891</v>
      </c>
      <c r="D268" s="2">
        <v>15.460000038146973</v>
      </c>
      <c r="E268" s="2">
        <v>15.819999694824221</v>
      </c>
      <c r="F268" s="3">
        <v>39126600</v>
      </c>
      <c r="G268" s="2">
        <v>13.81</v>
      </c>
      <c r="H268" s="2">
        <f t="shared" si="5"/>
        <v>15.246</v>
      </c>
      <c r="I268">
        <f>VLOOKUP(A268,SGOV_data!$A$2:$F$887,5,0)</f>
        <v>88.274307250976563</v>
      </c>
    </row>
    <row r="269" spans="1:9" x14ac:dyDescent="0.3">
      <c r="A269" s="1">
        <v>44221</v>
      </c>
      <c r="B269" s="2">
        <v>15.520000457763672</v>
      </c>
      <c r="C269" s="2">
        <v>15.560000419616699</v>
      </c>
      <c r="D269" s="2">
        <v>15.020000457763672</v>
      </c>
      <c r="E269" s="2">
        <v>15.430000305175779</v>
      </c>
      <c r="F269" s="3">
        <v>61954500</v>
      </c>
      <c r="G269" s="2">
        <v>24.96</v>
      </c>
      <c r="H269" s="2">
        <f t="shared" si="5"/>
        <v>17.983999999999998</v>
      </c>
      <c r="I269">
        <f>VLOOKUP(A269,SGOV_data!$A$2:$F$887,5,0)</f>
        <v>88.283943176269531</v>
      </c>
    </row>
    <row r="270" spans="1:9" x14ac:dyDescent="0.3">
      <c r="A270" s="1">
        <v>44222</v>
      </c>
      <c r="B270" s="2">
        <v>15.520000457763672</v>
      </c>
      <c r="C270" s="2">
        <v>15.770000457763672</v>
      </c>
      <c r="D270" s="2">
        <v>15.329999923706056</v>
      </c>
      <c r="E270" s="2">
        <v>15.529999732971191</v>
      </c>
      <c r="F270" s="3">
        <v>44571100</v>
      </c>
      <c r="G270" s="2">
        <v>16.37</v>
      </c>
      <c r="H270" s="2">
        <f t="shared" si="5"/>
        <v>19.664000000000001</v>
      </c>
      <c r="I270">
        <f>VLOOKUP(A270,SGOV_data!$A$2:$F$887,5,0)</f>
        <v>88.274307250976563</v>
      </c>
    </row>
    <row r="271" spans="1:9" x14ac:dyDescent="0.3">
      <c r="A271" s="1">
        <v>44223</v>
      </c>
      <c r="B271" s="2">
        <v>15.420000076293944</v>
      </c>
      <c r="C271" s="2">
        <v>17.809999465942383</v>
      </c>
      <c r="D271" s="2">
        <v>15.380000114440918</v>
      </c>
      <c r="E271" s="2">
        <v>16.559999465942383</v>
      </c>
      <c r="F271" s="3">
        <v>178529000</v>
      </c>
      <c r="G271" s="2">
        <v>22.12</v>
      </c>
      <c r="H271" s="2">
        <f t="shared" si="5"/>
        <v>19.440000000000001</v>
      </c>
      <c r="I271">
        <f>VLOOKUP(A271,SGOV_data!$A$2:$F$887,5,0)</f>
        <v>88.274307250976563</v>
      </c>
    </row>
    <row r="272" spans="1:9" x14ac:dyDescent="0.3">
      <c r="A272" s="1">
        <v>44224</v>
      </c>
      <c r="B272" s="2">
        <v>20.329999923706055</v>
      </c>
      <c r="C272" s="2">
        <v>21.770000457763672</v>
      </c>
      <c r="D272" s="2">
        <v>16.819999694824219</v>
      </c>
      <c r="E272" s="2">
        <v>18.100000381469727</v>
      </c>
      <c r="F272" s="3">
        <v>319607600</v>
      </c>
      <c r="G272" s="2">
        <v>33.18</v>
      </c>
      <c r="H272" s="2">
        <f t="shared" si="5"/>
        <v>22.088000000000001</v>
      </c>
      <c r="I272">
        <f>VLOOKUP(A272,SGOV_data!$A$2:$F$887,5,0)</f>
        <v>88.283943176269531</v>
      </c>
    </row>
    <row r="273" spans="1:9" x14ac:dyDescent="0.3">
      <c r="A273" s="1">
        <v>44225</v>
      </c>
      <c r="B273" s="2">
        <v>18.690000534057617</v>
      </c>
      <c r="C273" s="2">
        <v>18.729999542236328</v>
      </c>
      <c r="D273" s="2">
        <v>16.75</v>
      </c>
      <c r="E273" s="2">
        <v>17.170000076293945</v>
      </c>
      <c r="F273" s="3">
        <v>113054800</v>
      </c>
      <c r="G273" s="2">
        <v>24.37</v>
      </c>
      <c r="H273" s="2">
        <f t="shared" si="5"/>
        <v>24.2</v>
      </c>
      <c r="I273">
        <f>VLOOKUP(A273,SGOV_data!$A$2:$F$887,5,0)</f>
        <v>88.283943176269531</v>
      </c>
    </row>
    <row r="274" spans="1:9" x14ac:dyDescent="0.3">
      <c r="A274" s="1">
        <v>44228</v>
      </c>
      <c r="B274" s="2">
        <v>17.25</v>
      </c>
      <c r="C274" s="2">
        <v>17.329999923706055</v>
      </c>
      <c r="D274" s="2">
        <v>16.329999923706055</v>
      </c>
      <c r="E274" s="2">
        <v>16.840000152587891</v>
      </c>
      <c r="F274" s="3">
        <v>49436000</v>
      </c>
      <c r="G274" s="2">
        <v>21.36</v>
      </c>
      <c r="H274" s="2">
        <f t="shared" si="5"/>
        <v>23.48</v>
      </c>
      <c r="I274">
        <f>VLOOKUP(A274,SGOV_data!$A$2:$F$887,5,0)</f>
        <v>88.283943176269531</v>
      </c>
    </row>
    <row r="275" spans="1:9" x14ac:dyDescent="0.3">
      <c r="A275" s="1">
        <v>44229</v>
      </c>
      <c r="B275" s="2">
        <v>17.030000686645508</v>
      </c>
      <c r="C275" s="2">
        <v>17.260000228881836</v>
      </c>
      <c r="D275" s="2">
        <v>16.549999237060547</v>
      </c>
      <c r="E275" s="2">
        <v>16.590000152587891</v>
      </c>
      <c r="F275" s="3">
        <v>39287800</v>
      </c>
      <c r="G275" s="2">
        <v>18.95</v>
      </c>
      <c r="H275" s="2">
        <f t="shared" si="5"/>
        <v>23.996000000000002</v>
      </c>
      <c r="I275">
        <f>VLOOKUP(A275,SGOV_data!$A$2:$F$887,5,0)</f>
        <v>88.274307250976563</v>
      </c>
    </row>
    <row r="276" spans="1:9" x14ac:dyDescent="0.3">
      <c r="A276" s="1">
        <v>44230</v>
      </c>
      <c r="B276" s="2">
        <v>16.610000610351563</v>
      </c>
      <c r="C276" s="2">
        <v>17.719999313354492</v>
      </c>
      <c r="D276" s="2">
        <v>16.489999771118164</v>
      </c>
      <c r="E276" s="2">
        <v>17.600000381469727</v>
      </c>
      <c r="F276" s="3">
        <v>61414800</v>
      </c>
      <c r="G276" s="2">
        <v>20.100000000000001</v>
      </c>
      <c r="H276" s="2">
        <f t="shared" si="5"/>
        <v>23.592000000000002</v>
      </c>
      <c r="I276">
        <f>VLOOKUP(A276,SGOV_data!$A$2:$F$887,5,0)</f>
        <v>88.274307250976563</v>
      </c>
    </row>
    <row r="277" spans="1:9" x14ac:dyDescent="0.3">
      <c r="A277" s="1">
        <v>44231</v>
      </c>
      <c r="B277" s="2">
        <v>17.479999542236328</v>
      </c>
      <c r="C277" s="2">
        <v>17.590000152587891</v>
      </c>
      <c r="D277" s="2">
        <v>17.309999465942383</v>
      </c>
      <c r="E277" s="2">
        <v>17.399999618530273</v>
      </c>
      <c r="F277" s="3">
        <v>37606800</v>
      </c>
      <c r="G277" s="2">
        <v>14.98</v>
      </c>
      <c r="H277" s="2">
        <f t="shared" si="5"/>
        <v>19.952000000000002</v>
      </c>
      <c r="I277">
        <f>VLOOKUP(A277,SGOV_data!$A$2:$F$887,5,0)</f>
        <v>88.283943176269531</v>
      </c>
    </row>
    <row r="278" spans="1:9" x14ac:dyDescent="0.3">
      <c r="A278" s="1">
        <v>44232</v>
      </c>
      <c r="B278" s="2">
        <v>17.600000381469727</v>
      </c>
      <c r="C278" s="2">
        <v>17.670000076293945</v>
      </c>
      <c r="D278" s="2">
        <v>17.069999694824219</v>
      </c>
      <c r="E278" s="2">
        <v>17.190000534057617</v>
      </c>
      <c r="F278" s="3">
        <v>30910200</v>
      </c>
      <c r="G278" s="2">
        <v>13.11</v>
      </c>
      <c r="H278" s="2">
        <f t="shared" si="5"/>
        <v>17.7</v>
      </c>
      <c r="I278">
        <f>VLOOKUP(A278,SGOV_data!$A$2:$F$887,5,0)</f>
        <v>88.283943176269531</v>
      </c>
    </row>
    <row r="279" spans="1:9" x14ac:dyDescent="0.3">
      <c r="A279" s="1">
        <v>44235</v>
      </c>
      <c r="B279" s="2">
        <v>17.319999694824219</v>
      </c>
      <c r="C279" s="2">
        <v>18.090000152587891</v>
      </c>
      <c r="D279" s="2">
        <v>17.239999771118164</v>
      </c>
      <c r="E279" s="2">
        <v>17.770000457763672</v>
      </c>
      <c r="F279" s="3">
        <v>44177500</v>
      </c>
      <c r="G279" s="2">
        <v>13.64</v>
      </c>
      <c r="H279" s="2">
        <f t="shared" si="5"/>
        <v>16.155999999999999</v>
      </c>
      <c r="I279">
        <f>VLOOKUP(A279,SGOV_data!$A$2:$F$887,5,0)</f>
        <v>88.283943176269531</v>
      </c>
    </row>
    <row r="280" spans="1:9" x14ac:dyDescent="0.3">
      <c r="A280" s="1">
        <v>44236</v>
      </c>
      <c r="B280" s="2">
        <v>17.739999771118164</v>
      </c>
      <c r="C280" s="2">
        <v>17.760000228881836</v>
      </c>
      <c r="D280" s="2">
        <v>17.340000152587891</v>
      </c>
      <c r="E280" s="2">
        <v>17.440000534057617</v>
      </c>
      <c r="F280" s="3">
        <v>29972900</v>
      </c>
      <c r="G280" s="2">
        <v>12.39</v>
      </c>
      <c r="H280" s="2">
        <f t="shared" si="5"/>
        <v>14.843999999999999</v>
      </c>
      <c r="I280">
        <f>VLOOKUP(A280,SGOV_data!$A$2:$F$887,5,0)</f>
        <v>88.283943176269531</v>
      </c>
    </row>
    <row r="281" spans="1:9" x14ac:dyDescent="0.3">
      <c r="A281" s="1">
        <v>44237</v>
      </c>
      <c r="B281" s="2">
        <v>17.549999237060547</v>
      </c>
      <c r="C281" s="2">
        <v>17.680000305175781</v>
      </c>
      <c r="D281" s="2">
        <v>17.270000457763672</v>
      </c>
      <c r="E281" s="2">
        <v>17.409999847412109</v>
      </c>
      <c r="F281" s="3">
        <v>28503000</v>
      </c>
      <c r="G281" s="2">
        <v>11.68</v>
      </c>
      <c r="H281" s="2">
        <f t="shared" si="5"/>
        <v>13.160000000000002</v>
      </c>
      <c r="I281">
        <f>VLOOKUP(A281,SGOV_data!$A$2:$F$887,5,0)</f>
        <v>88.274307250976563</v>
      </c>
    </row>
    <row r="282" spans="1:9" x14ac:dyDescent="0.3">
      <c r="A282" s="1">
        <v>44238</v>
      </c>
      <c r="B282" s="2">
        <v>17.299999237060547</v>
      </c>
      <c r="C282" s="2">
        <v>17.399999618530273</v>
      </c>
      <c r="D282" s="2">
        <v>16.790000915527344</v>
      </c>
      <c r="E282" s="2">
        <v>16.989999771118164</v>
      </c>
      <c r="F282" s="3">
        <v>38746400</v>
      </c>
      <c r="G282" s="2">
        <v>17.649999999999999</v>
      </c>
      <c r="H282" s="2">
        <f t="shared" si="5"/>
        <v>13.693999999999999</v>
      </c>
      <c r="I282">
        <f>VLOOKUP(A282,SGOV_data!$A$2:$F$887,5,0)</f>
        <v>88.283943176269531</v>
      </c>
    </row>
    <row r="283" spans="1:9" x14ac:dyDescent="0.3">
      <c r="A283" s="1">
        <v>44239</v>
      </c>
      <c r="B283" s="2">
        <v>17.010000228881836</v>
      </c>
      <c r="C283" s="2">
        <v>17.489999771118164</v>
      </c>
      <c r="D283" s="2">
        <v>16.920000076293945</v>
      </c>
      <c r="E283" s="2">
        <v>17.270000457763672</v>
      </c>
      <c r="F283" s="3">
        <v>27522500</v>
      </c>
      <c r="G283" s="2">
        <v>12.43</v>
      </c>
      <c r="H283" s="2">
        <f t="shared" si="5"/>
        <v>13.557999999999998</v>
      </c>
      <c r="I283">
        <f>VLOOKUP(A283,SGOV_data!$A$2:$F$887,5,0)</f>
        <v>88.274307250976563</v>
      </c>
    </row>
    <row r="284" spans="1:9" x14ac:dyDescent="0.3">
      <c r="A284" s="1">
        <v>44243</v>
      </c>
      <c r="B284" s="2">
        <v>17.629999160766602</v>
      </c>
      <c r="C284" s="2">
        <v>17.899999618530273</v>
      </c>
      <c r="D284" s="2">
        <v>17.510000228881836</v>
      </c>
      <c r="E284" s="2">
        <v>17.819999694824219</v>
      </c>
      <c r="F284" s="3">
        <v>33615500</v>
      </c>
      <c r="G284" s="2">
        <v>15.03</v>
      </c>
      <c r="H284" s="2">
        <f t="shared" si="5"/>
        <v>13.835999999999999</v>
      </c>
      <c r="I284">
        <f>VLOOKUP(A284,SGOV_data!$A$2:$F$887,5,0)</f>
        <v>88.283943176269531</v>
      </c>
    </row>
    <row r="285" spans="1:9" x14ac:dyDescent="0.3">
      <c r="A285" s="1">
        <v>44244</v>
      </c>
      <c r="B285" s="2">
        <v>17.690000534057617</v>
      </c>
      <c r="C285" s="2">
        <v>18.340000152587891</v>
      </c>
      <c r="D285" s="2">
        <v>17.479999542236328</v>
      </c>
      <c r="E285" s="2">
        <v>17.989999771118164</v>
      </c>
      <c r="F285" s="3">
        <v>35475700</v>
      </c>
      <c r="G285" s="2">
        <v>15.83</v>
      </c>
      <c r="H285" s="2">
        <f t="shared" si="5"/>
        <v>14.524000000000001</v>
      </c>
      <c r="I285">
        <f>VLOOKUP(A285,SGOV_data!$A$2:$F$887,5,0)</f>
        <v>88.283943176269531</v>
      </c>
    </row>
    <row r="286" spans="1:9" x14ac:dyDescent="0.3">
      <c r="A286" s="1">
        <v>44245</v>
      </c>
      <c r="B286" s="2">
        <v>17.829999923706055</v>
      </c>
      <c r="C286" s="2">
        <v>17.979999542236328</v>
      </c>
      <c r="D286" s="2">
        <v>17.450000762939453</v>
      </c>
      <c r="E286" s="2">
        <v>17.709999084472656</v>
      </c>
      <c r="F286" s="3">
        <v>26328200</v>
      </c>
      <c r="G286" s="2">
        <v>27.9</v>
      </c>
      <c r="H286" s="2">
        <f t="shared" si="5"/>
        <v>17.768000000000001</v>
      </c>
      <c r="I286">
        <f>VLOOKUP(A286,SGOV_data!$A$2:$F$887,5,0)</f>
        <v>88.274307250976563</v>
      </c>
    </row>
    <row r="287" spans="1:9" x14ac:dyDescent="0.3">
      <c r="A287" s="1">
        <v>44246</v>
      </c>
      <c r="B287" s="2">
        <v>17.899999618530273</v>
      </c>
      <c r="C287" s="2">
        <v>18.829999923706055</v>
      </c>
      <c r="D287" s="2">
        <v>17.780000686645508</v>
      </c>
      <c r="E287" s="2">
        <v>18.680000305175781</v>
      </c>
      <c r="F287" s="3">
        <v>48663800</v>
      </c>
      <c r="G287" s="2">
        <v>22.33</v>
      </c>
      <c r="H287" s="2">
        <f t="shared" si="5"/>
        <v>18.704000000000001</v>
      </c>
      <c r="I287">
        <f>VLOOKUP(A287,SGOV_data!$A$2:$F$887,5,0)</f>
        <v>88.283943176269531</v>
      </c>
    </row>
    <row r="288" spans="1:9" x14ac:dyDescent="0.3">
      <c r="A288" s="1">
        <v>44249</v>
      </c>
      <c r="B288" s="2">
        <v>19.840000152587891</v>
      </c>
      <c r="C288" s="2">
        <v>21.110000610351559</v>
      </c>
      <c r="D288" s="2">
        <v>19.309999465942383</v>
      </c>
      <c r="E288" s="2">
        <v>20.440000534057617</v>
      </c>
      <c r="F288" s="3">
        <v>99937700</v>
      </c>
      <c r="G288" s="2">
        <v>18.559999999999999</v>
      </c>
      <c r="H288" s="2">
        <f t="shared" si="5"/>
        <v>19.93</v>
      </c>
      <c r="I288">
        <f>VLOOKUP(A288,SGOV_data!$A$2:$F$887,5,0)</f>
        <v>88.274307250976563</v>
      </c>
    </row>
    <row r="289" spans="1:9" x14ac:dyDescent="0.3">
      <c r="A289" s="1">
        <v>44250</v>
      </c>
      <c r="B289" s="2">
        <v>20.680000305175781</v>
      </c>
      <c r="C289" s="2">
        <v>21.049999237060547</v>
      </c>
      <c r="D289" s="2">
        <v>18.739999771118164</v>
      </c>
      <c r="E289" s="2">
        <v>20.659999847412109</v>
      </c>
      <c r="F289" s="3">
        <v>78817600</v>
      </c>
      <c r="G289" s="2">
        <v>17.66</v>
      </c>
      <c r="H289" s="2">
        <f t="shared" si="5"/>
        <v>20.456</v>
      </c>
      <c r="I289">
        <f>VLOOKUP(A289,SGOV_data!$A$2:$F$887,5,0)</f>
        <v>88.274307250976563</v>
      </c>
    </row>
    <row r="290" spans="1:9" x14ac:dyDescent="0.3">
      <c r="A290" s="1">
        <v>44251</v>
      </c>
      <c r="B290" s="2">
        <v>20.870000839233398</v>
      </c>
      <c r="C290" s="2">
        <v>22.120000839233398</v>
      </c>
      <c r="D290" s="2">
        <v>20.75</v>
      </c>
      <c r="E290" s="2">
        <v>21.819999694824219</v>
      </c>
      <c r="F290" s="3">
        <v>74610200</v>
      </c>
      <c r="G290" s="2">
        <v>24.26</v>
      </c>
      <c r="H290" s="2">
        <f t="shared" si="5"/>
        <v>22.141999999999999</v>
      </c>
      <c r="I290">
        <f>VLOOKUP(A290,SGOV_data!$A$2:$F$887,5,0)</f>
        <v>88.264671325683594</v>
      </c>
    </row>
    <row r="291" spans="1:9" x14ac:dyDescent="0.3">
      <c r="A291" s="1">
        <v>44252</v>
      </c>
      <c r="B291" s="2">
        <v>22.129999160766602</v>
      </c>
      <c r="C291" s="2">
        <v>22.440000534057617</v>
      </c>
      <c r="D291" s="2">
        <v>20.379999160766602</v>
      </c>
      <c r="E291" s="2">
        <v>20.860000610351559</v>
      </c>
      <c r="F291" s="3">
        <v>65571000</v>
      </c>
      <c r="G291" s="2">
        <v>15.38</v>
      </c>
      <c r="H291" s="2">
        <f t="shared" si="5"/>
        <v>19.637999999999998</v>
      </c>
      <c r="I291">
        <f>VLOOKUP(A291,SGOV_data!$A$2:$F$887,5,0)</f>
        <v>88.274307250976563</v>
      </c>
    </row>
    <row r="292" spans="1:9" x14ac:dyDescent="0.3">
      <c r="A292" s="1">
        <v>44253</v>
      </c>
      <c r="B292" s="2">
        <v>20.610000610351559</v>
      </c>
      <c r="C292" s="2">
        <v>21.430000305175781</v>
      </c>
      <c r="D292" s="2">
        <v>20.340000152587891</v>
      </c>
      <c r="E292" s="2">
        <v>20.940000534057617</v>
      </c>
      <c r="F292" s="3">
        <v>42397300</v>
      </c>
      <c r="G292" s="2">
        <v>25.95</v>
      </c>
      <c r="H292" s="2">
        <f t="shared" si="5"/>
        <v>20.362000000000002</v>
      </c>
      <c r="I292">
        <f>VLOOKUP(A292,SGOV_data!$A$2:$F$887,5,0)</f>
        <v>88.274307250976563</v>
      </c>
    </row>
    <row r="293" spans="1:9" x14ac:dyDescent="0.3">
      <c r="A293" s="1">
        <v>44256</v>
      </c>
      <c r="B293" s="2">
        <v>21.75</v>
      </c>
      <c r="C293" s="2">
        <v>22.290000915527344</v>
      </c>
      <c r="D293" s="2">
        <v>21.049999237060547</v>
      </c>
      <c r="E293" s="2">
        <v>21.180000305175781</v>
      </c>
      <c r="F293" s="3">
        <v>45406100</v>
      </c>
      <c r="G293" s="2">
        <v>30.9</v>
      </c>
      <c r="H293" s="2">
        <f t="shared" si="5"/>
        <v>22.830000000000002</v>
      </c>
      <c r="I293">
        <f>VLOOKUP(A293,SGOV_data!$A$2:$F$887,5,0)</f>
        <v>88.264671325683594</v>
      </c>
    </row>
    <row r="294" spans="1:9" x14ac:dyDescent="0.3">
      <c r="A294" s="1">
        <v>44257</v>
      </c>
      <c r="B294" s="2">
        <v>21.280000686645508</v>
      </c>
      <c r="C294" s="2">
        <v>21.629999160766602</v>
      </c>
      <c r="D294" s="2">
        <v>21.120000839233398</v>
      </c>
      <c r="E294" s="2">
        <v>21.440000534057617</v>
      </c>
      <c r="F294" s="3">
        <v>27558200</v>
      </c>
      <c r="G294" s="2">
        <v>9.11</v>
      </c>
      <c r="H294" s="2">
        <f t="shared" si="5"/>
        <v>21.12</v>
      </c>
      <c r="I294">
        <f>VLOOKUP(A294,SGOV_data!$A$2:$F$887,5,0)</f>
        <v>88.264671325683594</v>
      </c>
    </row>
    <row r="295" spans="1:9" x14ac:dyDescent="0.3">
      <c r="A295" s="1">
        <v>44258</v>
      </c>
      <c r="B295" s="2">
        <v>21.870000839233398</v>
      </c>
      <c r="C295" s="2">
        <v>22.590000152587891</v>
      </c>
      <c r="D295" s="2">
        <v>21.729999542236328</v>
      </c>
      <c r="E295" s="2">
        <v>22.170000076293945</v>
      </c>
      <c r="F295" s="3">
        <v>49301300</v>
      </c>
      <c r="G295" s="2">
        <v>18.64</v>
      </c>
      <c r="H295" s="2">
        <f t="shared" si="5"/>
        <v>19.995999999999999</v>
      </c>
      <c r="I295">
        <f>VLOOKUP(A295,SGOV_data!$A$2:$F$887,5,0)</f>
        <v>88.274307250976563</v>
      </c>
    </row>
    <row r="296" spans="1:9" x14ac:dyDescent="0.3">
      <c r="A296" s="1">
        <v>44259</v>
      </c>
      <c r="B296" s="2">
        <v>22.280000686645508</v>
      </c>
      <c r="C296" s="2">
        <v>22.420000076293945</v>
      </c>
      <c r="D296" s="2">
        <v>20.409999847412109</v>
      </c>
      <c r="E296" s="2">
        <v>21.239999771118164</v>
      </c>
      <c r="F296" s="3">
        <v>61124200</v>
      </c>
      <c r="G296" s="2">
        <v>17.170000000000002</v>
      </c>
      <c r="H296" s="2">
        <f t="shared" si="5"/>
        <v>20.353999999999999</v>
      </c>
      <c r="I296">
        <f>VLOOKUP(A296,SGOV_data!$A$2:$F$887,5,0)</f>
        <v>88.274307250976563</v>
      </c>
    </row>
    <row r="297" spans="1:9" x14ac:dyDescent="0.3">
      <c r="A297" s="1">
        <v>44260</v>
      </c>
      <c r="B297" s="2">
        <v>21.399999618530273</v>
      </c>
      <c r="C297" s="2">
        <v>21.5</v>
      </c>
      <c r="D297" s="2">
        <v>18.940000534057617</v>
      </c>
      <c r="E297" s="2">
        <v>20.450000762939453</v>
      </c>
      <c r="F297" s="3">
        <v>63183900</v>
      </c>
      <c r="G297" s="2">
        <v>29.98</v>
      </c>
      <c r="H297" s="2">
        <f t="shared" si="5"/>
        <v>21.16</v>
      </c>
      <c r="I297">
        <f>VLOOKUP(A297,SGOV_data!$A$2:$F$887,5,0)</f>
        <v>88.274307250976563</v>
      </c>
    </row>
    <row r="298" spans="1:9" x14ac:dyDescent="0.3">
      <c r="A298" s="1">
        <v>44263</v>
      </c>
      <c r="B298" s="2">
        <v>20.780000686645508</v>
      </c>
      <c r="C298" s="2">
        <v>21.709999084472656</v>
      </c>
      <c r="D298" s="2">
        <v>20.649999618530273</v>
      </c>
      <c r="E298" s="2">
        <v>21.469999313354492</v>
      </c>
      <c r="F298" s="3">
        <v>39776900</v>
      </c>
      <c r="G298" s="2">
        <v>28.51</v>
      </c>
      <c r="H298" s="2">
        <f t="shared" si="5"/>
        <v>20.682000000000002</v>
      </c>
      <c r="I298">
        <f>VLOOKUP(A298,SGOV_data!$A$2:$F$887,5,0)</f>
        <v>88.264671325683594</v>
      </c>
    </row>
    <row r="299" spans="1:9" x14ac:dyDescent="0.3">
      <c r="A299" s="1">
        <v>44264</v>
      </c>
      <c r="B299" s="2">
        <v>21.590000152587891</v>
      </c>
      <c r="C299" s="2">
        <v>21.809999465942383</v>
      </c>
      <c r="D299" s="2">
        <v>20.659999847412109</v>
      </c>
      <c r="E299" s="2">
        <v>21.600000381469727</v>
      </c>
      <c r="F299" s="3">
        <v>39820400</v>
      </c>
      <c r="G299" s="2">
        <v>19.23</v>
      </c>
      <c r="H299" s="2">
        <f t="shared" si="5"/>
        <v>22.706000000000003</v>
      </c>
      <c r="I299">
        <f>VLOOKUP(A299,SGOV_data!$A$2:$F$887,5,0)</f>
        <v>88.264671325683594</v>
      </c>
    </row>
    <row r="300" spans="1:9" x14ac:dyDescent="0.3">
      <c r="A300" s="1">
        <v>44265</v>
      </c>
      <c r="B300" s="2">
        <v>21.670000076293945</v>
      </c>
      <c r="C300" s="2">
        <v>22.479999542236328</v>
      </c>
      <c r="D300" s="2">
        <v>21.370000839233398</v>
      </c>
      <c r="E300" s="2">
        <v>21.75</v>
      </c>
      <c r="F300" s="3">
        <v>44224900</v>
      </c>
      <c r="G300" s="2">
        <v>24.5</v>
      </c>
      <c r="H300" s="2">
        <f t="shared" si="5"/>
        <v>23.878000000000004</v>
      </c>
      <c r="I300">
        <f>VLOOKUP(A300,SGOV_data!$A$2:$F$887,5,0)</f>
        <v>88.264671325683594</v>
      </c>
    </row>
    <row r="301" spans="1:9" x14ac:dyDescent="0.3">
      <c r="A301" s="1">
        <v>44266</v>
      </c>
      <c r="B301" s="2">
        <v>22</v>
      </c>
      <c r="C301" s="2">
        <v>22.5</v>
      </c>
      <c r="D301" s="2">
        <v>21.770000457763672</v>
      </c>
      <c r="E301" s="2">
        <v>22.149999618530273</v>
      </c>
      <c r="F301" s="3">
        <v>39002400</v>
      </c>
      <c r="G301" s="2">
        <v>18.309999999999999</v>
      </c>
      <c r="H301" s="2">
        <f t="shared" si="5"/>
        <v>24.106000000000002</v>
      </c>
      <c r="I301">
        <f>VLOOKUP(A301,SGOV_data!$A$2:$F$887,5,0)</f>
        <v>88.274307250976563</v>
      </c>
    </row>
    <row r="302" spans="1:9" x14ac:dyDescent="0.3">
      <c r="A302" s="1">
        <v>44267</v>
      </c>
      <c r="B302" s="2">
        <v>22.180000305175781</v>
      </c>
      <c r="C302" s="2">
        <v>23.540000915527344</v>
      </c>
      <c r="D302" s="2">
        <v>22.129999160766602</v>
      </c>
      <c r="E302" s="2">
        <v>23.370000839233398</v>
      </c>
      <c r="F302" s="3">
        <v>55260300</v>
      </c>
      <c r="G302" s="2">
        <v>13.69</v>
      </c>
      <c r="H302" s="2">
        <f t="shared" si="5"/>
        <v>20.848000000000003</v>
      </c>
      <c r="I302">
        <f>VLOOKUP(A302,SGOV_data!$A$2:$F$887,5,0)</f>
        <v>88.264671325683594</v>
      </c>
    </row>
    <row r="303" spans="1:9" x14ac:dyDescent="0.3">
      <c r="A303" s="1">
        <v>44270</v>
      </c>
      <c r="B303" s="2">
        <v>24.549999237060547</v>
      </c>
      <c r="C303" s="2">
        <v>25.940000534057617</v>
      </c>
      <c r="D303" s="2">
        <v>24.209999084472656</v>
      </c>
      <c r="E303" s="2">
        <v>25.170000076293945</v>
      </c>
      <c r="F303" s="3">
        <v>93746800</v>
      </c>
      <c r="G303" s="2">
        <v>15.5</v>
      </c>
      <c r="H303" s="2">
        <f t="shared" si="5"/>
        <v>18.246000000000002</v>
      </c>
      <c r="I303">
        <f>VLOOKUP(A303,SGOV_data!$A$2:$F$887,5,0)</f>
        <v>88.264671325683594</v>
      </c>
    </row>
    <row r="304" spans="1:9" x14ac:dyDescent="0.3">
      <c r="A304" s="1">
        <v>44271</v>
      </c>
      <c r="B304" s="2">
        <v>25.110000610351559</v>
      </c>
      <c r="C304" s="2">
        <v>25.25</v>
      </c>
      <c r="D304" s="2">
        <v>24.309999465942383</v>
      </c>
      <c r="E304" s="2">
        <v>24.469999313354492</v>
      </c>
      <c r="F304" s="3">
        <v>47923600</v>
      </c>
      <c r="G304" s="2">
        <v>13.62</v>
      </c>
      <c r="H304" s="2">
        <f t="shared" si="5"/>
        <v>17.124000000000002</v>
      </c>
      <c r="I304">
        <f>VLOOKUP(A304,SGOV_data!$A$2:$F$887,5,0)</f>
        <v>88.264671325683594</v>
      </c>
    </row>
    <row r="305" spans="1:9" x14ac:dyDescent="0.3">
      <c r="A305" s="1">
        <v>44272</v>
      </c>
      <c r="B305" s="2">
        <v>24.120000839233398</v>
      </c>
      <c r="C305" s="2">
        <v>25.219999313354492</v>
      </c>
      <c r="D305" s="2">
        <v>23.899999618530273</v>
      </c>
      <c r="E305" s="2">
        <v>25.159999847412109</v>
      </c>
      <c r="F305" s="3">
        <v>38540100</v>
      </c>
      <c r="G305" s="2">
        <v>15.94</v>
      </c>
      <c r="H305" s="2">
        <f t="shared" si="5"/>
        <v>15.412000000000001</v>
      </c>
      <c r="I305">
        <f>VLOOKUP(A305,SGOV_data!$A$2:$F$887,5,0)</f>
        <v>88.274307250976563</v>
      </c>
    </row>
    <row r="306" spans="1:9" x14ac:dyDescent="0.3">
      <c r="A306" s="1">
        <v>44273</v>
      </c>
      <c r="B306" s="2">
        <v>25.120000839233398</v>
      </c>
      <c r="C306" s="2">
        <v>26.090000152587891</v>
      </c>
      <c r="D306" s="2">
        <v>24.549999237060547</v>
      </c>
      <c r="E306" s="2">
        <v>24.700000762939453</v>
      </c>
      <c r="F306" s="3">
        <v>53228500</v>
      </c>
      <c r="G306" s="2">
        <v>13.62</v>
      </c>
      <c r="H306" s="2">
        <f t="shared" si="5"/>
        <v>14.473999999999998</v>
      </c>
      <c r="I306">
        <f>VLOOKUP(A306,SGOV_data!$A$2:$F$887,5,0)</f>
        <v>88.264671325683594</v>
      </c>
    </row>
    <row r="307" spans="1:9" x14ac:dyDescent="0.3">
      <c r="A307" s="1">
        <v>44274</v>
      </c>
      <c r="B307" s="2">
        <v>24.680000305175781</v>
      </c>
      <c r="C307" s="2">
        <v>25.110000610351559</v>
      </c>
      <c r="D307" s="2">
        <v>23.879999160766602</v>
      </c>
      <c r="E307" s="2">
        <v>24.969999313354492</v>
      </c>
      <c r="F307" s="3">
        <v>49461200</v>
      </c>
      <c r="G307" s="2">
        <v>13.15</v>
      </c>
      <c r="H307" s="2">
        <f t="shared" si="5"/>
        <v>14.366</v>
      </c>
      <c r="I307">
        <f>VLOOKUP(A307,SGOV_data!$A$2:$F$887,5,0)</f>
        <v>88.264671325683594</v>
      </c>
    </row>
    <row r="308" spans="1:9" x14ac:dyDescent="0.3">
      <c r="A308" s="1">
        <v>44277</v>
      </c>
      <c r="B308" s="2">
        <v>24.620000839233398</v>
      </c>
      <c r="C308" s="2">
        <v>24.700000762939453</v>
      </c>
      <c r="D308" s="2">
        <v>23.760000228881836</v>
      </c>
      <c r="E308" s="2">
        <v>23.829999923706055</v>
      </c>
      <c r="F308" s="3">
        <v>42676000</v>
      </c>
      <c r="G308" s="2">
        <v>25.38</v>
      </c>
      <c r="H308" s="2">
        <f t="shared" si="5"/>
        <v>16.341999999999999</v>
      </c>
      <c r="I308">
        <f>VLOOKUP(A308,SGOV_data!$A$2:$F$887,5,0)</f>
        <v>88.264671325683594</v>
      </c>
    </row>
    <row r="309" spans="1:9" x14ac:dyDescent="0.3">
      <c r="A309" s="1">
        <v>44278</v>
      </c>
      <c r="B309" s="2">
        <v>23.350000381469727</v>
      </c>
      <c r="C309" s="2">
        <v>23.659999847412109</v>
      </c>
      <c r="D309" s="2">
        <v>22.079999923706055</v>
      </c>
      <c r="E309" s="2">
        <v>22.270000457763672</v>
      </c>
      <c r="F309" s="3">
        <v>55290700</v>
      </c>
      <c r="G309" s="2">
        <v>10.29</v>
      </c>
      <c r="H309" s="2">
        <f t="shared" si="5"/>
        <v>15.675999999999998</v>
      </c>
      <c r="I309">
        <f>VLOOKUP(A309,SGOV_data!$A$2:$F$887,5,0)</f>
        <v>88.274307250976563</v>
      </c>
    </row>
    <row r="310" spans="1:9" x14ac:dyDescent="0.3">
      <c r="A310" s="1">
        <v>44279</v>
      </c>
      <c r="B310" s="2">
        <v>22.790000915527344</v>
      </c>
      <c r="C310" s="2">
        <v>23.180000305175781</v>
      </c>
      <c r="D310" s="2">
        <v>21.760000228881836</v>
      </c>
      <c r="E310" s="2">
        <v>21.809999465942383</v>
      </c>
      <c r="F310" s="3">
        <v>44703900</v>
      </c>
      <c r="G310" s="2">
        <v>28.09</v>
      </c>
      <c r="H310" s="2">
        <f t="shared" si="5"/>
        <v>18.106000000000002</v>
      </c>
      <c r="I310">
        <f>VLOOKUP(A310,SGOV_data!$A$2:$F$887,5,0)</f>
        <v>88.264671325683594</v>
      </c>
    </row>
    <row r="311" spans="1:9" x14ac:dyDescent="0.3">
      <c r="A311" s="1">
        <v>44280</v>
      </c>
      <c r="B311" s="2">
        <v>21.25</v>
      </c>
      <c r="C311" s="2">
        <v>22.920000076293945</v>
      </c>
      <c r="D311" s="2">
        <v>21.020000457763672</v>
      </c>
      <c r="E311" s="2">
        <v>22.770000457763672</v>
      </c>
      <c r="F311" s="3">
        <v>49746900</v>
      </c>
      <c r="G311" s="2">
        <v>11.72</v>
      </c>
      <c r="H311" s="2">
        <f t="shared" si="5"/>
        <v>17.725999999999999</v>
      </c>
      <c r="I311">
        <f>VLOOKUP(A311,SGOV_data!$A$2:$F$887,5,0)</f>
        <v>88.264671325683594</v>
      </c>
    </row>
    <row r="312" spans="1:9" x14ac:dyDescent="0.3">
      <c r="A312" s="1">
        <v>44281</v>
      </c>
      <c r="B312" s="2">
        <v>23.139999389648441</v>
      </c>
      <c r="C312" s="2">
        <v>23.290000915527344</v>
      </c>
      <c r="D312" s="2">
        <v>22.280000686645508</v>
      </c>
      <c r="E312" s="2">
        <v>22.930000305175781</v>
      </c>
      <c r="F312" s="3">
        <v>36972400</v>
      </c>
      <c r="G312" s="2">
        <v>15.38</v>
      </c>
      <c r="H312" s="2">
        <f t="shared" si="5"/>
        <v>18.172000000000001</v>
      </c>
      <c r="I312">
        <f>VLOOKUP(A312,SGOV_data!$A$2:$F$887,5,0)</f>
        <v>88.264671325683594</v>
      </c>
    </row>
    <row r="313" spans="1:9" x14ac:dyDescent="0.3">
      <c r="A313" s="1">
        <v>44284</v>
      </c>
      <c r="B313" s="2">
        <v>23.159999847412109</v>
      </c>
      <c r="C313" s="2">
        <v>23.190000534057617</v>
      </c>
      <c r="D313" s="2">
        <v>22.399999618530273</v>
      </c>
      <c r="E313" s="2">
        <v>22.909999847412109</v>
      </c>
      <c r="F313" s="3">
        <v>30700100</v>
      </c>
      <c r="G313" s="2">
        <v>8.14</v>
      </c>
      <c r="H313" s="2">
        <f t="shared" si="5"/>
        <v>14.723999999999998</v>
      </c>
      <c r="I313">
        <f>VLOOKUP(A313,SGOV_data!$A$2:$F$887,5,0)</f>
        <v>88.264671325683594</v>
      </c>
    </row>
    <row r="314" spans="1:9" x14ac:dyDescent="0.3">
      <c r="A314" s="1">
        <v>44285</v>
      </c>
      <c r="B314" s="2">
        <v>23.100000381469727</v>
      </c>
      <c r="C314" s="2">
        <v>24.200000762939453</v>
      </c>
      <c r="D314" s="2">
        <v>23.020000457763672</v>
      </c>
      <c r="E314" s="2">
        <v>24.120000839233398</v>
      </c>
      <c r="F314" s="3">
        <v>39747900</v>
      </c>
      <c r="G314" s="2">
        <v>14.16</v>
      </c>
      <c r="H314" s="2">
        <f t="shared" si="5"/>
        <v>15.498000000000001</v>
      </c>
      <c r="I314">
        <f>VLOOKUP(A314,SGOV_data!$A$2:$F$887,5,0)</f>
        <v>88.274307250976563</v>
      </c>
    </row>
    <row r="315" spans="1:9" x14ac:dyDescent="0.3">
      <c r="A315" s="1">
        <v>44286</v>
      </c>
      <c r="B315" s="2">
        <v>24.030000686645508</v>
      </c>
      <c r="C315" s="2">
        <v>24.120000839233398</v>
      </c>
      <c r="D315" s="2">
        <v>23.610000610351559</v>
      </c>
      <c r="E315" s="2">
        <v>23.899999618530273</v>
      </c>
      <c r="F315" s="3">
        <v>29800300</v>
      </c>
      <c r="G315" s="2">
        <v>13.9</v>
      </c>
      <c r="H315" s="2">
        <f t="shared" si="5"/>
        <v>12.66</v>
      </c>
      <c r="I315">
        <f>VLOOKUP(A315,SGOV_data!$A$2:$F$887,5,0)</f>
        <v>88.264671325683594</v>
      </c>
    </row>
    <row r="316" spans="1:9" x14ac:dyDescent="0.3">
      <c r="A316" s="1">
        <v>44287</v>
      </c>
      <c r="B316" s="2">
        <v>24.020000457763672</v>
      </c>
      <c r="C316" s="2">
        <v>24.229999542236328</v>
      </c>
      <c r="D316" s="2">
        <v>23.649999618530273</v>
      </c>
      <c r="E316" s="2">
        <v>23.860000610351559</v>
      </c>
      <c r="F316" s="3">
        <v>25956200</v>
      </c>
      <c r="G316" s="2">
        <v>13.2</v>
      </c>
      <c r="H316" s="2">
        <f t="shared" si="5"/>
        <v>12.956</v>
      </c>
      <c r="I316">
        <f>VLOOKUP(A316,SGOV_data!$A$2:$F$887,5,0)</f>
        <v>88.274307250976563</v>
      </c>
    </row>
    <row r="317" spans="1:9" x14ac:dyDescent="0.3">
      <c r="A317" s="1">
        <v>44291</v>
      </c>
      <c r="B317" s="2">
        <v>24.459999084472656</v>
      </c>
      <c r="C317" s="2">
        <v>24.850000381469727</v>
      </c>
      <c r="D317" s="2">
        <v>24.159999847412109</v>
      </c>
      <c r="E317" s="2">
        <v>24.229999542236328</v>
      </c>
      <c r="F317" s="3">
        <v>33657000</v>
      </c>
      <c r="G317" s="2">
        <v>12.98</v>
      </c>
      <c r="H317" s="2">
        <f t="shared" si="5"/>
        <v>12.476000000000003</v>
      </c>
      <c r="I317">
        <f>VLOOKUP(A317,SGOV_data!$A$2:$F$887,5,0)</f>
        <v>88.264671325683594</v>
      </c>
    </row>
    <row r="318" spans="1:9" x14ac:dyDescent="0.3">
      <c r="A318" s="1">
        <v>44292</v>
      </c>
      <c r="B318" s="2">
        <v>24.200000762939453</v>
      </c>
      <c r="C318" s="2">
        <v>24.5</v>
      </c>
      <c r="D318" s="2">
        <v>23.909999847412109</v>
      </c>
      <c r="E318" s="2">
        <v>24.059999465942383</v>
      </c>
      <c r="F318" s="3">
        <v>31099400</v>
      </c>
      <c r="G318" s="2">
        <v>19.579999999999998</v>
      </c>
      <c r="H318" s="2">
        <f t="shared" si="5"/>
        <v>14.764000000000001</v>
      </c>
      <c r="I318">
        <f>VLOOKUP(A318,SGOV_data!$A$2:$F$887,5,0)</f>
        <v>88.2550048828125</v>
      </c>
    </row>
    <row r="319" spans="1:9" x14ac:dyDescent="0.3">
      <c r="A319" s="1">
        <v>44293</v>
      </c>
      <c r="B319" s="2">
        <v>24.190000534057617</v>
      </c>
      <c r="C319" s="2">
        <v>24.590000152587891</v>
      </c>
      <c r="D319" s="2">
        <v>23.819999694824219</v>
      </c>
      <c r="E319" s="2">
        <v>23.930000305175781</v>
      </c>
      <c r="F319" s="3">
        <v>27792500</v>
      </c>
      <c r="G319" s="2">
        <v>17</v>
      </c>
      <c r="H319" s="2">
        <f t="shared" si="5"/>
        <v>15.331999999999999</v>
      </c>
      <c r="I319">
        <f>VLOOKUP(A319,SGOV_data!$A$2:$F$887,5,0)</f>
        <v>88.2550048828125</v>
      </c>
    </row>
    <row r="320" spans="1:9" x14ac:dyDescent="0.3">
      <c r="A320" s="1">
        <v>44294</v>
      </c>
      <c r="B320" s="2">
        <v>23.879999160766602</v>
      </c>
      <c r="C320" s="2">
        <v>23.879999160766602</v>
      </c>
      <c r="D320" s="2">
        <v>22.629999160766602</v>
      </c>
      <c r="E320" s="2">
        <v>23.649999618530273</v>
      </c>
      <c r="F320" s="3">
        <v>28606600</v>
      </c>
      <c r="G320" s="2">
        <v>23.33</v>
      </c>
      <c r="H320" s="2">
        <f t="shared" si="5"/>
        <v>17.218</v>
      </c>
      <c r="I320">
        <f>VLOOKUP(A320,SGOV_data!$A$2:$F$887,5,0)</f>
        <v>88.264671325683594</v>
      </c>
    </row>
    <row r="321" spans="1:9" x14ac:dyDescent="0.3">
      <c r="A321" s="1">
        <v>44295</v>
      </c>
      <c r="B321" s="2">
        <v>23.450000762939453</v>
      </c>
      <c r="C321" s="2">
        <v>23.670000076293945</v>
      </c>
      <c r="D321" s="2">
        <v>23.25</v>
      </c>
      <c r="E321" s="2">
        <v>23.540000915527344</v>
      </c>
      <c r="F321" s="3">
        <v>21307700</v>
      </c>
      <c r="G321" s="2">
        <v>17.059999999999999</v>
      </c>
      <c r="H321" s="2">
        <f t="shared" si="5"/>
        <v>17.990000000000002</v>
      </c>
      <c r="I321">
        <f>VLOOKUP(A321,SGOV_data!$A$2:$F$887,5,0)</f>
        <v>88.2550048828125</v>
      </c>
    </row>
    <row r="322" spans="1:9" x14ac:dyDescent="0.3">
      <c r="A322" s="1">
        <v>44298</v>
      </c>
      <c r="B322" s="2">
        <v>23.229999542236328</v>
      </c>
      <c r="C322" s="2">
        <v>23.319999694824219</v>
      </c>
      <c r="D322" s="2">
        <v>22.719999313354492</v>
      </c>
      <c r="E322" s="2">
        <v>22.909999847412109</v>
      </c>
      <c r="F322" s="3">
        <v>27165700</v>
      </c>
      <c r="G322" s="2">
        <v>8.6</v>
      </c>
      <c r="H322" s="2">
        <f t="shared" si="5"/>
        <v>17.113999999999997</v>
      </c>
      <c r="I322">
        <f>VLOOKUP(A322,SGOV_data!$A$2:$F$887,5,0)</f>
        <v>88.2550048828125</v>
      </c>
    </row>
    <row r="323" spans="1:9" x14ac:dyDescent="0.3">
      <c r="A323" s="1">
        <v>44299</v>
      </c>
      <c r="B323" s="2">
        <v>22.180000305175781</v>
      </c>
      <c r="C323" s="2">
        <v>22.649999618530273</v>
      </c>
      <c r="D323" s="2">
        <v>21.659999847412109</v>
      </c>
      <c r="E323" s="2">
        <v>22.559999465942383</v>
      </c>
      <c r="F323" s="3">
        <v>44741600</v>
      </c>
      <c r="G323" s="2">
        <v>20.74</v>
      </c>
      <c r="H323" s="2">
        <f t="shared" si="5"/>
        <v>17.345999999999997</v>
      </c>
      <c r="I323">
        <f>VLOOKUP(A323,SGOV_data!$A$2:$F$887,5,0)</f>
        <v>88.2550048828125</v>
      </c>
    </row>
    <row r="324" spans="1:9" x14ac:dyDescent="0.3">
      <c r="A324" s="1">
        <v>44300</v>
      </c>
      <c r="B324" s="2">
        <v>22.950000762939453</v>
      </c>
      <c r="C324" s="2">
        <v>23.350000381469727</v>
      </c>
      <c r="D324" s="2">
        <v>22.200000762939453</v>
      </c>
      <c r="E324" s="2">
        <v>22.370000839233398</v>
      </c>
      <c r="F324" s="3">
        <v>33969600</v>
      </c>
      <c r="G324" s="2">
        <v>8.82</v>
      </c>
      <c r="H324" s="2">
        <f t="shared" si="5"/>
        <v>15.710000000000003</v>
      </c>
      <c r="I324">
        <f>VLOOKUP(A324,SGOV_data!$A$2:$F$887,5,0)</f>
        <v>88.2550048828125</v>
      </c>
    </row>
    <row r="325" spans="1:9" x14ac:dyDescent="0.3">
      <c r="A325" s="1">
        <v>44301</v>
      </c>
      <c r="B325" s="2">
        <v>22.649999618530273</v>
      </c>
      <c r="C325" s="2">
        <v>22.670000076293945</v>
      </c>
      <c r="D325" s="2">
        <v>21.700000762939453</v>
      </c>
      <c r="E325" s="2">
        <v>22.129999160766602</v>
      </c>
      <c r="F325" s="3">
        <v>34424100</v>
      </c>
      <c r="G325" s="2">
        <v>13.36</v>
      </c>
      <c r="H325" s="2">
        <f t="shared" si="5"/>
        <v>13.715999999999998</v>
      </c>
      <c r="I325">
        <f>VLOOKUP(A325,SGOV_data!$A$2:$F$887,5,0)</f>
        <v>88.264671325683594</v>
      </c>
    </row>
    <row r="326" spans="1:9" x14ac:dyDescent="0.3">
      <c r="A326" s="1">
        <v>44302</v>
      </c>
      <c r="B326" s="2">
        <v>22.059999465942383</v>
      </c>
      <c r="C326" s="2">
        <v>22.360000610351559</v>
      </c>
      <c r="D326" s="2">
        <v>21.870000839233398</v>
      </c>
      <c r="E326" s="2">
        <v>22.030000686645508</v>
      </c>
      <c r="F326" s="3">
        <v>25958000</v>
      </c>
      <c r="G326" s="2">
        <v>9.7100000000000009</v>
      </c>
      <c r="H326" s="2">
        <f t="shared" si="5"/>
        <v>12.245999999999999</v>
      </c>
      <c r="I326">
        <f>VLOOKUP(A326,SGOV_data!$A$2:$F$887,5,0)</f>
        <v>88.264671325683594</v>
      </c>
    </row>
    <row r="327" spans="1:9" x14ac:dyDescent="0.3">
      <c r="A327" s="1">
        <v>44305</v>
      </c>
      <c r="B327" s="2">
        <v>21.969999313354492</v>
      </c>
      <c r="C327" s="2">
        <v>21.989999771118164</v>
      </c>
      <c r="D327" s="2">
        <v>21.370000839233398</v>
      </c>
      <c r="E327" s="2">
        <v>21.549999237060547</v>
      </c>
      <c r="F327" s="3">
        <v>27424900</v>
      </c>
      <c r="G327" s="2">
        <v>8.14</v>
      </c>
      <c r="H327" s="2">
        <f t="shared" ref="H327:H390" si="6">AVERAGE(G323:G327)</f>
        <v>12.154</v>
      </c>
      <c r="I327">
        <f>VLOOKUP(A327,SGOV_data!$A$2:$F$887,5,0)</f>
        <v>88.2550048828125</v>
      </c>
    </row>
    <row r="328" spans="1:9" x14ac:dyDescent="0.3">
      <c r="A328" s="1">
        <v>44306</v>
      </c>
      <c r="B328" s="2">
        <v>21.020000457763672</v>
      </c>
      <c r="C328" s="2">
        <v>21.020000457763672</v>
      </c>
      <c r="D328" s="2">
        <v>19.959999084472656</v>
      </c>
      <c r="E328" s="2">
        <v>20.370000839233398</v>
      </c>
      <c r="F328" s="3">
        <v>48820800</v>
      </c>
      <c r="G328" s="2">
        <v>7</v>
      </c>
      <c r="H328" s="2">
        <f t="shared" si="6"/>
        <v>9.4060000000000006</v>
      </c>
      <c r="I328">
        <f>VLOOKUP(A328,SGOV_data!$A$2:$F$887,5,0)</f>
        <v>88.2550048828125</v>
      </c>
    </row>
    <row r="329" spans="1:9" x14ac:dyDescent="0.3">
      <c r="A329" s="1">
        <v>44307</v>
      </c>
      <c r="B329" s="2">
        <v>20.010000228881836</v>
      </c>
      <c r="C329" s="2">
        <v>21.030000686645508</v>
      </c>
      <c r="D329" s="2">
        <v>19.639999389648441</v>
      </c>
      <c r="E329" s="2">
        <v>21.010000228881836</v>
      </c>
      <c r="F329" s="3">
        <v>49376400</v>
      </c>
      <c r="G329" s="2">
        <v>7.23</v>
      </c>
      <c r="H329" s="2">
        <f t="shared" si="6"/>
        <v>9.0879999999999992</v>
      </c>
      <c r="I329">
        <f>VLOOKUP(A329,SGOV_data!$A$2:$F$887,5,0)</f>
        <v>88.2550048828125</v>
      </c>
    </row>
    <row r="330" spans="1:9" x14ac:dyDescent="0.3">
      <c r="A330" s="1">
        <v>44308</v>
      </c>
      <c r="B330" s="2">
        <v>21.579999923706055</v>
      </c>
      <c r="C330" s="2">
        <v>21.610000610351559</v>
      </c>
      <c r="D330" s="2">
        <v>20.040000915527344</v>
      </c>
      <c r="E330" s="2">
        <v>20.069999694824219</v>
      </c>
      <c r="F330" s="3">
        <v>72635100</v>
      </c>
      <c r="G330" s="2">
        <v>7.57</v>
      </c>
      <c r="H330" s="2">
        <f t="shared" si="6"/>
        <v>7.93</v>
      </c>
      <c r="I330">
        <f>VLOOKUP(A330,SGOV_data!$A$2:$F$887,5,0)</f>
        <v>88.264671325683594</v>
      </c>
    </row>
    <row r="331" spans="1:9" x14ac:dyDescent="0.3">
      <c r="A331" s="1">
        <v>44309</v>
      </c>
      <c r="B331" s="2">
        <v>20.270000457763672</v>
      </c>
      <c r="C331" s="2">
        <v>21.200000762939453</v>
      </c>
      <c r="D331" s="2">
        <v>20.180000305175781</v>
      </c>
      <c r="E331" s="2">
        <v>21.110000610351559</v>
      </c>
      <c r="F331" s="3">
        <v>47995300</v>
      </c>
      <c r="G331" s="2">
        <v>14.5</v>
      </c>
      <c r="H331" s="2">
        <f t="shared" si="6"/>
        <v>8.8879999999999999</v>
      </c>
      <c r="I331">
        <f>VLOOKUP(A331,SGOV_data!$A$2:$F$887,5,0)</f>
        <v>88.264671325683594</v>
      </c>
    </row>
    <row r="332" spans="1:9" x14ac:dyDescent="0.3">
      <c r="A332" s="1">
        <v>44312</v>
      </c>
      <c r="B332" s="2">
        <v>21.520000457763672</v>
      </c>
      <c r="C332" s="2">
        <v>22.049999237060547</v>
      </c>
      <c r="D332" s="2">
        <v>21.479999542236328</v>
      </c>
      <c r="E332" s="2">
        <v>22.040000915527344</v>
      </c>
      <c r="F332" s="3">
        <v>44349200</v>
      </c>
      <c r="G332" s="2">
        <v>15.22</v>
      </c>
      <c r="H332" s="2">
        <f t="shared" si="6"/>
        <v>10.303999999999998</v>
      </c>
      <c r="I332">
        <f>VLOOKUP(A332,SGOV_data!$A$2:$F$887,5,0)</f>
        <v>88.2550048828125</v>
      </c>
    </row>
    <row r="333" spans="1:9" x14ac:dyDescent="0.3">
      <c r="A333" s="1">
        <v>44313</v>
      </c>
      <c r="B333" s="2">
        <v>22.010000228881836</v>
      </c>
      <c r="C333" s="2">
        <v>22.069999694824219</v>
      </c>
      <c r="D333" s="2">
        <v>21.600000381469727</v>
      </c>
      <c r="E333" s="2">
        <v>21.760000228881836</v>
      </c>
      <c r="F333" s="3">
        <v>26767100</v>
      </c>
      <c r="G333" s="2">
        <v>10.15</v>
      </c>
      <c r="H333" s="2">
        <f t="shared" si="6"/>
        <v>10.934000000000001</v>
      </c>
      <c r="I333">
        <f>VLOOKUP(A333,SGOV_data!$A$2:$F$887,5,0)</f>
        <v>88.264671325683594</v>
      </c>
    </row>
    <row r="334" spans="1:9" x14ac:dyDescent="0.3">
      <c r="A334" s="1">
        <v>44314</v>
      </c>
      <c r="B334" s="2">
        <v>21.639999389648441</v>
      </c>
      <c r="C334" s="2">
        <v>21.889999389648441</v>
      </c>
      <c r="D334" s="2">
        <v>21.479999542236328</v>
      </c>
      <c r="E334" s="2">
        <v>21.700000762939453</v>
      </c>
      <c r="F334" s="3">
        <v>22572100</v>
      </c>
      <c r="G334" s="2">
        <v>47.59</v>
      </c>
      <c r="H334" s="2">
        <f t="shared" si="6"/>
        <v>19.006</v>
      </c>
      <c r="I334">
        <f>VLOOKUP(A334,SGOV_data!$A$2:$F$887,5,0)</f>
        <v>88.2550048828125</v>
      </c>
    </row>
    <row r="335" spans="1:9" x14ac:dyDescent="0.3">
      <c r="A335" s="1">
        <v>44315</v>
      </c>
      <c r="B335" s="2">
        <v>21.940000534057617</v>
      </c>
      <c r="C335" s="2">
        <v>22.149999618530273</v>
      </c>
      <c r="D335" s="2">
        <v>21.209999084472656</v>
      </c>
      <c r="E335" s="2">
        <v>21.299999237060547</v>
      </c>
      <c r="F335" s="3">
        <v>34430900</v>
      </c>
      <c r="G335" s="2">
        <v>15.31</v>
      </c>
      <c r="H335" s="2">
        <f t="shared" si="6"/>
        <v>20.554000000000002</v>
      </c>
      <c r="I335">
        <f>VLOOKUP(A335,SGOV_data!$A$2:$F$887,5,0)</f>
        <v>88.2550048828125</v>
      </c>
    </row>
    <row r="336" spans="1:9" x14ac:dyDescent="0.3">
      <c r="A336" s="1">
        <v>44316</v>
      </c>
      <c r="B336" s="2">
        <v>21.170000076293945</v>
      </c>
      <c r="C336" s="2">
        <v>21.879999160766602</v>
      </c>
      <c r="D336" s="2">
        <v>21.079999923706055</v>
      </c>
      <c r="E336" s="2">
        <v>21.719999313354492</v>
      </c>
      <c r="F336" s="3">
        <v>31608800</v>
      </c>
      <c r="G336" s="2">
        <v>10.29</v>
      </c>
      <c r="H336" s="2">
        <f t="shared" si="6"/>
        <v>19.712</v>
      </c>
      <c r="I336">
        <f>VLOOKUP(A336,SGOV_data!$A$2:$F$887,5,0)</f>
        <v>88.264671325683594</v>
      </c>
    </row>
    <row r="337" spans="1:9" x14ac:dyDescent="0.3">
      <c r="A337" s="1">
        <v>44319</v>
      </c>
      <c r="B337" s="2">
        <v>21.870000839233398</v>
      </c>
      <c r="C337" s="2">
        <v>22.010000228881836</v>
      </c>
      <c r="D337" s="2">
        <v>21.399999618530273</v>
      </c>
      <c r="E337" s="2">
        <v>21.950000762939453</v>
      </c>
      <c r="F337" s="3">
        <v>27606100</v>
      </c>
      <c r="G337" s="2">
        <v>16.420000000000002</v>
      </c>
      <c r="H337" s="2">
        <f t="shared" si="6"/>
        <v>19.952000000000002</v>
      </c>
      <c r="I337">
        <f>VLOOKUP(A337,SGOV_data!$A$2:$F$887,5,0)</f>
        <v>88.264671325683594</v>
      </c>
    </row>
    <row r="338" spans="1:9" x14ac:dyDescent="0.3">
      <c r="A338" s="1">
        <v>44320</v>
      </c>
      <c r="B338" s="2">
        <v>21.780000686645508</v>
      </c>
      <c r="C338" s="2">
        <v>21.989999771118164</v>
      </c>
      <c r="D338" s="2">
        <v>20.940000534057617</v>
      </c>
      <c r="E338" s="2">
        <v>21.420000076293945</v>
      </c>
      <c r="F338" s="3">
        <v>36050800</v>
      </c>
      <c r="G338" s="2">
        <v>16.149999999999999</v>
      </c>
      <c r="H338" s="2">
        <f t="shared" si="6"/>
        <v>21.151999999999997</v>
      </c>
      <c r="I338">
        <f>VLOOKUP(A338,SGOV_data!$A$2:$F$887,5,0)</f>
        <v>88.2550048828125</v>
      </c>
    </row>
    <row r="339" spans="1:9" x14ac:dyDescent="0.3">
      <c r="A339" s="1">
        <v>44321</v>
      </c>
      <c r="B339" s="2">
        <v>21.350000381469727</v>
      </c>
      <c r="C339" s="2">
        <v>21.870000839233398</v>
      </c>
      <c r="D339" s="2">
        <v>21.190000534057617</v>
      </c>
      <c r="E339" s="2">
        <v>21.569999694824219</v>
      </c>
      <c r="F339" s="3">
        <v>27984800</v>
      </c>
      <c r="G339" s="2">
        <v>8.02</v>
      </c>
      <c r="H339" s="2">
        <f t="shared" si="6"/>
        <v>13.238</v>
      </c>
      <c r="I339">
        <f>VLOOKUP(A339,SGOV_data!$A$2:$F$887,5,0)</f>
        <v>88.264671325683594</v>
      </c>
    </row>
    <row r="340" spans="1:9" x14ac:dyDescent="0.3">
      <c r="A340" s="1">
        <v>44322</v>
      </c>
      <c r="B340" s="2">
        <v>21.510000228881836</v>
      </c>
      <c r="C340" s="2">
        <v>21.75</v>
      </c>
      <c r="D340" s="2">
        <v>21.159999847412109</v>
      </c>
      <c r="E340" s="2">
        <v>21.489999771118164</v>
      </c>
      <c r="F340" s="3">
        <v>25632600</v>
      </c>
      <c r="G340" s="2">
        <v>7.66</v>
      </c>
      <c r="H340" s="2">
        <f t="shared" si="6"/>
        <v>11.707999999999998</v>
      </c>
      <c r="I340">
        <f>VLOOKUP(A340,SGOV_data!$A$2:$F$887,5,0)</f>
        <v>88.264671325683594</v>
      </c>
    </row>
    <row r="341" spans="1:9" x14ac:dyDescent="0.3">
      <c r="A341" s="1">
        <v>44323</v>
      </c>
      <c r="B341" s="2">
        <v>21.399999618530273</v>
      </c>
      <c r="C341" s="2">
        <v>22.190000534057617</v>
      </c>
      <c r="D341" s="2">
        <v>21.270000457763672</v>
      </c>
      <c r="E341" s="2">
        <v>22</v>
      </c>
      <c r="F341" s="3">
        <v>32022900</v>
      </c>
      <c r="G341" s="2">
        <v>14.3</v>
      </c>
      <c r="H341" s="2">
        <f t="shared" si="6"/>
        <v>12.51</v>
      </c>
      <c r="I341">
        <f>VLOOKUP(A341,SGOV_data!$A$2:$F$887,5,0)</f>
        <v>88.2550048828125</v>
      </c>
    </row>
    <row r="342" spans="1:9" x14ac:dyDescent="0.3">
      <c r="A342" s="1">
        <v>44326</v>
      </c>
      <c r="B342" s="2">
        <v>22.229999542236328</v>
      </c>
      <c r="C342" s="2">
        <v>22.540000915527344</v>
      </c>
      <c r="D342" s="2">
        <v>21.959999084472656</v>
      </c>
      <c r="E342" s="2">
        <v>22</v>
      </c>
      <c r="F342" s="3">
        <v>32570000</v>
      </c>
      <c r="G342" s="2">
        <v>13.65</v>
      </c>
      <c r="H342" s="2">
        <f t="shared" si="6"/>
        <v>11.956</v>
      </c>
      <c r="I342">
        <f>VLOOKUP(A342,SGOV_data!$A$2:$F$887,5,0)</f>
        <v>88.2550048828125</v>
      </c>
    </row>
    <row r="343" spans="1:9" x14ac:dyDescent="0.3">
      <c r="A343" s="1">
        <v>44327</v>
      </c>
      <c r="B343" s="2">
        <v>21.069999694824219</v>
      </c>
      <c r="C343" s="2">
        <v>21.700000762939453</v>
      </c>
      <c r="D343" s="2">
        <v>20.909999847412109</v>
      </c>
      <c r="E343" s="2">
        <v>21.569999694824219</v>
      </c>
      <c r="F343" s="3">
        <v>37417800</v>
      </c>
      <c r="G343" s="2">
        <v>12.07</v>
      </c>
      <c r="H343" s="2">
        <f t="shared" si="6"/>
        <v>11.14</v>
      </c>
      <c r="I343">
        <f>VLOOKUP(A343,SGOV_data!$A$2:$F$887,5,0)</f>
        <v>88.2550048828125</v>
      </c>
    </row>
    <row r="344" spans="1:9" x14ac:dyDescent="0.3">
      <c r="A344" s="1">
        <v>44328</v>
      </c>
      <c r="B344" s="2">
        <v>21.360000610351559</v>
      </c>
      <c r="C344" s="2">
        <v>21.690000534057617</v>
      </c>
      <c r="D344" s="2">
        <v>20.690000534057617</v>
      </c>
      <c r="E344" s="2">
        <v>20.760000228881836</v>
      </c>
      <c r="F344" s="3">
        <v>34605300</v>
      </c>
      <c r="G344" s="2">
        <v>17.350000000000001</v>
      </c>
      <c r="H344" s="2">
        <f t="shared" si="6"/>
        <v>13.006</v>
      </c>
      <c r="I344">
        <f>VLOOKUP(A344,SGOV_data!$A$2:$F$887,5,0)</f>
        <v>88.245376586914063</v>
      </c>
    </row>
    <row r="345" spans="1:9" x14ac:dyDescent="0.3">
      <c r="A345" s="1">
        <v>44329</v>
      </c>
      <c r="B345" s="2">
        <v>20.879999160766602</v>
      </c>
      <c r="C345" s="2">
        <v>21.420000076293945</v>
      </c>
      <c r="D345" s="2">
        <v>20.620000839233398</v>
      </c>
      <c r="E345" s="2">
        <v>21.209999084472656</v>
      </c>
      <c r="F345" s="3">
        <v>35238700</v>
      </c>
      <c r="G345" s="2">
        <v>16.79</v>
      </c>
      <c r="H345" s="2">
        <f t="shared" si="6"/>
        <v>14.831999999999999</v>
      </c>
      <c r="I345">
        <f>VLOOKUP(A345,SGOV_data!$A$2:$F$887,5,0)</f>
        <v>88.245376586914063</v>
      </c>
    </row>
    <row r="346" spans="1:9" x14ac:dyDescent="0.3">
      <c r="A346" s="1">
        <v>44330</v>
      </c>
      <c r="B346" s="2">
        <v>21.430000305175781</v>
      </c>
      <c r="C346" s="2">
        <v>22.479999542236328</v>
      </c>
      <c r="D346" s="2">
        <v>21.430000305175781</v>
      </c>
      <c r="E346" s="2">
        <v>22.399999618530273</v>
      </c>
      <c r="F346" s="3">
        <v>39182500</v>
      </c>
      <c r="G346" s="2">
        <v>10.38</v>
      </c>
      <c r="H346" s="2">
        <f t="shared" si="6"/>
        <v>14.047999999999998</v>
      </c>
      <c r="I346">
        <f>VLOOKUP(A346,SGOV_data!$A$2:$F$887,5,0)</f>
        <v>88.245376586914063</v>
      </c>
    </row>
    <row r="347" spans="1:9" x14ac:dyDescent="0.3">
      <c r="A347" s="1">
        <v>44333</v>
      </c>
      <c r="B347" s="2">
        <v>22.319999694824219</v>
      </c>
      <c r="C347" s="2">
        <v>23.399999618530273</v>
      </c>
      <c r="D347" s="2">
        <v>22.100000381469727</v>
      </c>
      <c r="E347" s="2">
        <v>23.350000381469727</v>
      </c>
      <c r="F347" s="3">
        <v>40716100</v>
      </c>
      <c r="G347" s="2">
        <v>13.7</v>
      </c>
      <c r="H347" s="2">
        <f t="shared" si="6"/>
        <v>14.058000000000002</v>
      </c>
      <c r="I347">
        <f>VLOOKUP(A347,SGOV_data!$A$2:$F$887,5,0)</f>
        <v>88.2550048828125</v>
      </c>
    </row>
    <row r="348" spans="1:9" x14ac:dyDescent="0.3">
      <c r="A348" s="1">
        <v>44334</v>
      </c>
      <c r="B348" s="2">
        <v>23.540000915527344</v>
      </c>
      <c r="C348" s="2">
        <v>23.940000534057617</v>
      </c>
      <c r="D348" s="2">
        <v>23.079999923706055</v>
      </c>
      <c r="E348" s="2">
        <v>23.559999465942383</v>
      </c>
      <c r="F348" s="3">
        <v>38662400</v>
      </c>
      <c r="G348" s="2">
        <v>14.98</v>
      </c>
      <c r="H348" s="2">
        <f t="shared" si="6"/>
        <v>14.64</v>
      </c>
      <c r="I348">
        <f>VLOOKUP(A348,SGOV_data!$A$2:$F$887,5,0)</f>
        <v>88.2550048828125</v>
      </c>
    </row>
    <row r="349" spans="1:9" x14ac:dyDescent="0.3">
      <c r="A349" s="1">
        <v>44335</v>
      </c>
      <c r="B349" s="2">
        <v>22.969999313354492</v>
      </c>
      <c r="C349" s="2">
        <v>23.270000457763672</v>
      </c>
      <c r="D349" s="2">
        <v>22.620000839233398</v>
      </c>
      <c r="E349" s="2">
        <v>22.969999313354492</v>
      </c>
      <c r="F349" s="3">
        <v>34558200</v>
      </c>
      <c r="G349" s="2">
        <v>16.350000000000001</v>
      </c>
      <c r="H349" s="2">
        <f t="shared" si="6"/>
        <v>14.440000000000003</v>
      </c>
      <c r="I349">
        <f>VLOOKUP(A349,SGOV_data!$A$2:$F$887,5,0)</f>
        <v>88.245376586914063</v>
      </c>
    </row>
    <row r="350" spans="1:9" x14ac:dyDescent="0.3">
      <c r="A350" s="1">
        <v>44336</v>
      </c>
      <c r="B350" s="2">
        <v>23.180000305175781</v>
      </c>
      <c r="C350" s="2">
        <v>23.180000305175781</v>
      </c>
      <c r="D350" s="2">
        <v>22.290000915527344</v>
      </c>
      <c r="E350" s="2">
        <v>22.600000381469727</v>
      </c>
      <c r="F350" s="3">
        <v>33606500</v>
      </c>
      <c r="G350" s="2">
        <v>6.32</v>
      </c>
      <c r="H350" s="2">
        <f t="shared" si="6"/>
        <v>12.346</v>
      </c>
      <c r="I350">
        <f>VLOOKUP(A350,SGOV_data!$A$2:$F$887,5,0)</f>
        <v>88.245376586914063</v>
      </c>
    </row>
    <row r="351" spans="1:9" x14ac:dyDescent="0.3">
      <c r="A351" s="1">
        <v>44337</v>
      </c>
      <c r="B351" s="2">
        <v>22.709999084472656</v>
      </c>
      <c r="C351" s="2">
        <v>23.040000915527344</v>
      </c>
      <c r="D351" s="2">
        <v>22.510000228881836</v>
      </c>
      <c r="E351" s="2">
        <v>22.569999694824219</v>
      </c>
      <c r="F351" s="3">
        <v>26246500</v>
      </c>
      <c r="G351" s="2">
        <v>3.11</v>
      </c>
      <c r="H351" s="2">
        <f t="shared" si="6"/>
        <v>10.891999999999999</v>
      </c>
      <c r="I351">
        <f>VLOOKUP(A351,SGOV_data!$A$2:$F$887,5,0)</f>
        <v>88.2550048828125</v>
      </c>
    </row>
    <row r="352" spans="1:9" x14ac:dyDescent="0.3">
      <c r="A352" s="1">
        <v>44340</v>
      </c>
      <c r="B352" s="2">
        <v>22.850000381469727</v>
      </c>
      <c r="C352" s="2">
        <v>23.049999237060547</v>
      </c>
      <c r="D352" s="2">
        <v>22.350000381469727</v>
      </c>
      <c r="E352" s="2">
        <v>22.989999771118164</v>
      </c>
      <c r="F352" s="3">
        <v>26159300</v>
      </c>
      <c r="G352" s="2">
        <v>13.69</v>
      </c>
      <c r="H352" s="2">
        <f t="shared" si="6"/>
        <v>10.89</v>
      </c>
      <c r="I352">
        <f>VLOOKUP(A352,SGOV_data!$A$2:$F$887,5,0)</f>
        <v>88.245376586914063</v>
      </c>
    </row>
    <row r="353" spans="1:9" x14ac:dyDescent="0.3">
      <c r="A353" s="1">
        <v>44341</v>
      </c>
      <c r="B353" s="2">
        <v>23.450000762939453</v>
      </c>
      <c r="C353" s="2">
        <v>24.170000076293945</v>
      </c>
      <c r="D353" s="2">
        <v>23.110000610351559</v>
      </c>
      <c r="E353" s="2">
        <v>23.209999084472656</v>
      </c>
      <c r="F353" s="3">
        <v>50630500</v>
      </c>
      <c r="G353" s="2">
        <v>16.97</v>
      </c>
      <c r="H353" s="2">
        <f t="shared" si="6"/>
        <v>11.288</v>
      </c>
      <c r="I353">
        <f>VLOOKUP(A353,SGOV_data!$A$2:$F$887,5,0)</f>
        <v>88.245376586914063</v>
      </c>
    </row>
    <row r="354" spans="1:9" x14ac:dyDescent="0.3">
      <c r="A354" s="1">
        <v>44342</v>
      </c>
      <c r="B354" s="2">
        <v>23.530000686645508</v>
      </c>
      <c r="C354" s="2">
        <v>23.950000762939453</v>
      </c>
      <c r="D354" s="2">
        <v>23.200000762939453</v>
      </c>
      <c r="E354" s="2">
        <v>23.899999618530273</v>
      </c>
      <c r="F354" s="3">
        <v>29812700</v>
      </c>
      <c r="G354" s="2">
        <v>11.1</v>
      </c>
      <c r="H354" s="2">
        <f t="shared" si="6"/>
        <v>10.238</v>
      </c>
      <c r="I354">
        <f>VLOOKUP(A354,SGOV_data!$A$2:$F$887,5,0)</f>
        <v>88.245376586914063</v>
      </c>
    </row>
    <row r="355" spans="1:9" x14ac:dyDescent="0.3">
      <c r="A355" s="1">
        <v>44343</v>
      </c>
      <c r="B355" s="2">
        <v>24.030000686645508</v>
      </c>
      <c r="C355" s="2">
        <v>24.489999771118164</v>
      </c>
      <c r="D355" s="2">
        <v>23.680000305175781</v>
      </c>
      <c r="E355" s="2">
        <v>24.430000305175781</v>
      </c>
      <c r="F355" s="3">
        <v>36389500</v>
      </c>
      <c r="G355" s="2">
        <v>7.51</v>
      </c>
      <c r="H355" s="2">
        <f t="shared" si="6"/>
        <v>10.475999999999999</v>
      </c>
      <c r="I355">
        <f>VLOOKUP(A355,SGOV_data!$A$2:$F$887,5,0)</f>
        <v>88.2550048828125</v>
      </c>
    </row>
    <row r="356" spans="1:9" x14ac:dyDescent="0.3">
      <c r="A356" s="1">
        <v>44344</v>
      </c>
      <c r="B356" s="2">
        <v>24.389999389648441</v>
      </c>
      <c r="C356" s="2">
        <v>24.819999694824219</v>
      </c>
      <c r="D356" s="2">
        <v>24.129999160766602</v>
      </c>
      <c r="E356" s="2">
        <v>24.239999771118164</v>
      </c>
      <c r="F356" s="3">
        <v>30594400</v>
      </c>
      <c r="G356" s="2">
        <v>6.85</v>
      </c>
      <c r="H356" s="2">
        <f t="shared" si="6"/>
        <v>11.224</v>
      </c>
      <c r="I356">
        <f>VLOOKUP(A356,SGOV_data!$A$2:$F$887,5,0)</f>
        <v>88.2550048828125</v>
      </c>
    </row>
    <row r="357" spans="1:9" x14ac:dyDescent="0.3">
      <c r="A357" s="1">
        <v>44348</v>
      </c>
      <c r="B357" s="2">
        <v>24.680000305175781</v>
      </c>
      <c r="C357" s="2">
        <v>25.090000152587891</v>
      </c>
      <c r="D357" s="2">
        <v>24.510000228881836</v>
      </c>
      <c r="E357" s="2">
        <v>24.670000076293945</v>
      </c>
      <c r="F357" s="3">
        <v>36502400</v>
      </c>
      <c r="G357" s="2">
        <v>6.41</v>
      </c>
      <c r="H357" s="2">
        <f t="shared" si="6"/>
        <v>9.7680000000000007</v>
      </c>
      <c r="I357">
        <f>VLOOKUP(A357,SGOV_data!$A$2:$F$887,5,0)</f>
        <v>88.245376586914063</v>
      </c>
    </row>
    <row r="358" spans="1:9" x14ac:dyDescent="0.3">
      <c r="A358" s="1">
        <v>44349</v>
      </c>
      <c r="B358" s="2">
        <v>24.760000228881836</v>
      </c>
      <c r="C358" s="2">
        <v>26.040000915527344</v>
      </c>
      <c r="D358" s="2">
        <v>24.649999618530273</v>
      </c>
      <c r="E358" s="2">
        <v>25.819999694824219</v>
      </c>
      <c r="F358" s="3">
        <v>57686200</v>
      </c>
      <c r="G358" s="2">
        <v>6.14</v>
      </c>
      <c r="H358" s="2">
        <f t="shared" si="6"/>
        <v>7.6019999999999994</v>
      </c>
      <c r="I358">
        <f>VLOOKUP(A358,SGOV_data!$A$2:$F$887,5,0)</f>
        <v>88.245376586914063</v>
      </c>
    </row>
    <row r="359" spans="1:9" x14ac:dyDescent="0.3">
      <c r="A359" s="1">
        <v>44350</v>
      </c>
      <c r="B359" s="2">
        <v>25.420000076293945</v>
      </c>
      <c r="C359" s="2">
        <v>25.579999923706055</v>
      </c>
      <c r="D359" s="2">
        <v>24.899999618530273</v>
      </c>
      <c r="E359" s="2">
        <v>24.930000305175781</v>
      </c>
      <c r="F359" s="3">
        <v>38254900</v>
      </c>
      <c r="G359" s="2">
        <v>6.38</v>
      </c>
      <c r="H359" s="2">
        <f t="shared" si="6"/>
        <v>6.6579999999999995</v>
      </c>
      <c r="I359">
        <f>VLOOKUP(A359,SGOV_data!$A$2:$F$887,5,0)</f>
        <v>88.245376586914063</v>
      </c>
    </row>
    <row r="360" spans="1:9" x14ac:dyDescent="0.3">
      <c r="A360" s="1">
        <v>44351</v>
      </c>
      <c r="B360" s="2">
        <v>25.129999160766602</v>
      </c>
      <c r="C360" s="2">
        <v>25.180000305175781</v>
      </c>
      <c r="D360" s="2">
        <v>24.260000228881836</v>
      </c>
      <c r="E360" s="2">
        <v>24.299999237060547</v>
      </c>
      <c r="F360" s="3">
        <v>28977300</v>
      </c>
      <c r="G360" s="2">
        <v>9.81</v>
      </c>
      <c r="H360" s="2">
        <f t="shared" si="6"/>
        <v>7.1179999999999994</v>
      </c>
      <c r="I360">
        <f>VLOOKUP(A360,SGOV_data!$A$2:$F$887,5,0)</f>
        <v>88.2550048828125</v>
      </c>
    </row>
    <row r="361" spans="1:9" x14ac:dyDescent="0.3">
      <c r="A361" s="1">
        <v>44354</v>
      </c>
      <c r="B361" s="2">
        <v>24.489999771118164</v>
      </c>
      <c r="C361" s="2">
        <v>24.770000457763672</v>
      </c>
      <c r="D361" s="2">
        <v>24.180000305175781</v>
      </c>
      <c r="E361" s="2">
        <v>24.25</v>
      </c>
      <c r="F361" s="3">
        <v>21173200</v>
      </c>
      <c r="G361" s="2">
        <v>9.74</v>
      </c>
      <c r="H361" s="2">
        <f t="shared" si="6"/>
        <v>7.6960000000000006</v>
      </c>
      <c r="I361">
        <f>VLOOKUP(A361,SGOV_data!$A$2:$F$887,5,0)</f>
        <v>88.235740661621094</v>
      </c>
    </row>
    <row r="362" spans="1:9" x14ac:dyDescent="0.3">
      <c r="A362" s="1">
        <v>44355</v>
      </c>
      <c r="B362" s="2">
        <v>24.420000076293945</v>
      </c>
      <c r="C362" s="2">
        <v>24.489999771118164</v>
      </c>
      <c r="D362" s="2">
        <v>23.860000610351559</v>
      </c>
      <c r="E362" s="2">
        <v>24.219999313354492</v>
      </c>
      <c r="F362" s="3">
        <v>26105600</v>
      </c>
      <c r="G362" s="2">
        <v>13.68</v>
      </c>
      <c r="H362" s="2">
        <f t="shared" si="6"/>
        <v>9.15</v>
      </c>
      <c r="I362">
        <f>VLOOKUP(A362,SGOV_data!$A$2:$F$887,5,0)</f>
        <v>88.235740661621094</v>
      </c>
    </row>
    <row r="363" spans="1:9" x14ac:dyDescent="0.3">
      <c r="A363" s="1">
        <v>44356</v>
      </c>
      <c r="B363" s="2">
        <v>24.370000839233398</v>
      </c>
      <c r="C363" s="2">
        <v>24.409999847412109</v>
      </c>
      <c r="D363" s="2">
        <v>23.840000152587891</v>
      </c>
      <c r="E363" s="2">
        <v>23.850000381469727</v>
      </c>
      <c r="F363" s="3">
        <v>20289000</v>
      </c>
      <c r="G363" s="2">
        <v>4.09</v>
      </c>
      <c r="H363" s="2">
        <f t="shared" si="6"/>
        <v>8.74</v>
      </c>
      <c r="I363">
        <f>VLOOKUP(A363,SGOV_data!$A$2:$F$887,5,0)</f>
        <v>88.235740661621094</v>
      </c>
    </row>
    <row r="364" spans="1:9" x14ac:dyDescent="0.3">
      <c r="A364" s="1">
        <v>44357</v>
      </c>
      <c r="B364" s="2">
        <v>24.139999389648441</v>
      </c>
      <c r="C364" s="2">
        <v>24.239999771118164</v>
      </c>
      <c r="D364" s="2">
        <v>23.260000228881836</v>
      </c>
      <c r="E364" s="2">
        <v>23.459999084472656</v>
      </c>
      <c r="F364" s="3">
        <v>28988300</v>
      </c>
      <c r="G364" s="2">
        <v>8.89</v>
      </c>
      <c r="H364" s="2">
        <f t="shared" si="6"/>
        <v>9.2420000000000009</v>
      </c>
      <c r="I364">
        <f>VLOOKUP(A364,SGOV_data!$A$2:$F$887,5,0)</f>
        <v>88.235740661621094</v>
      </c>
    </row>
    <row r="365" spans="1:9" x14ac:dyDescent="0.3">
      <c r="A365" s="1">
        <v>44358</v>
      </c>
      <c r="B365" s="2">
        <v>23.430000305175781</v>
      </c>
      <c r="C365" s="2">
        <v>23.739999771118164</v>
      </c>
      <c r="D365" s="2">
        <v>23.399999618530273</v>
      </c>
      <c r="E365" s="2">
        <v>23.530000686645508</v>
      </c>
      <c r="F365" s="3">
        <v>24368000</v>
      </c>
      <c r="G365" s="2">
        <v>9.11</v>
      </c>
      <c r="H365" s="2">
        <f t="shared" si="6"/>
        <v>9.1020000000000003</v>
      </c>
      <c r="I365">
        <f>VLOOKUP(A365,SGOV_data!$A$2:$F$887,5,0)</f>
        <v>88.245376586914063</v>
      </c>
    </row>
    <row r="366" spans="1:9" x14ac:dyDescent="0.3">
      <c r="A366" s="1">
        <v>44361</v>
      </c>
      <c r="B366" s="2">
        <v>23.489999771118164</v>
      </c>
      <c r="C366" s="2">
        <v>23.739999771118164</v>
      </c>
      <c r="D366" s="2">
        <v>22.930000305175781</v>
      </c>
      <c r="E366" s="2">
        <v>22.989999771118164</v>
      </c>
      <c r="F366" s="3">
        <v>22613100</v>
      </c>
      <c r="G366" s="2">
        <v>18.2</v>
      </c>
      <c r="H366" s="2">
        <f t="shared" si="6"/>
        <v>10.794</v>
      </c>
      <c r="I366">
        <f>VLOOKUP(A366,SGOV_data!$A$2:$F$887,5,0)</f>
        <v>88.235740661621094</v>
      </c>
    </row>
    <row r="367" spans="1:9" x14ac:dyDescent="0.3">
      <c r="A367" s="1">
        <v>44362</v>
      </c>
      <c r="B367" s="2">
        <v>22.969999313354492</v>
      </c>
      <c r="C367" s="2">
        <v>23.129999160766602</v>
      </c>
      <c r="D367" s="2">
        <v>22.549999237060547</v>
      </c>
      <c r="E367" s="2">
        <v>22.790000915527344</v>
      </c>
      <c r="F367" s="3">
        <v>19062200</v>
      </c>
      <c r="G367" s="2">
        <v>18.7</v>
      </c>
      <c r="H367" s="2">
        <f t="shared" si="6"/>
        <v>11.797999999999998</v>
      </c>
      <c r="I367">
        <f>VLOOKUP(A367,SGOV_data!$A$2:$F$887,5,0)</f>
        <v>88.235740661621094</v>
      </c>
    </row>
    <row r="368" spans="1:9" x14ac:dyDescent="0.3">
      <c r="A368" s="1">
        <v>44363</v>
      </c>
      <c r="B368" s="2">
        <v>22.739999771118164</v>
      </c>
      <c r="C368" s="2">
        <v>23</v>
      </c>
      <c r="D368" s="2">
        <v>22.520000457763672</v>
      </c>
      <c r="E368" s="2">
        <v>22.829999923706055</v>
      </c>
      <c r="F368" s="3">
        <v>20296900</v>
      </c>
      <c r="G368" s="2">
        <v>9.1999999999999993</v>
      </c>
      <c r="H368" s="2">
        <f t="shared" si="6"/>
        <v>12.820000000000002</v>
      </c>
      <c r="I368">
        <f>VLOOKUP(A368,SGOV_data!$A$2:$F$887,5,0)</f>
        <v>88.245376586914063</v>
      </c>
    </row>
    <row r="369" spans="1:9" x14ac:dyDescent="0.3">
      <c r="A369" s="1">
        <v>44364</v>
      </c>
      <c r="B369" s="2">
        <v>22.829999923706055</v>
      </c>
      <c r="C369" s="2">
        <v>23.129999160766602</v>
      </c>
      <c r="D369" s="2">
        <v>21.829999923706055</v>
      </c>
      <c r="E369" s="2">
        <v>22.229999542236328</v>
      </c>
      <c r="F369" s="3">
        <v>32879100</v>
      </c>
      <c r="G369" s="2">
        <v>14.01</v>
      </c>
      <c r="H369" s="2">
        <f t="shared" si="6"/>
        <v>13.843999999999999</v>
      </c>
      <c r="I369">
        <f>VLOOKUP(A369,SGOV_data!$A$2:$F$887,5,0)</f>
        <v>88.235740661621094</v>
      </c>
    </row>
    <row r="370" spans="1:9" x14ac:dyDescent="0.3">
      <c r="A370" s="1">
        <v>44365</v>
      </c>
      <c r="B370" s="2">
        <v>22.069999694824219</v>
      </c>
      <c r="C370" s="2">
        <v>22.530000686645508</v>
      </c>
      <c r="D370" s="2">
        <v>21.909999847412109</v>
      </c>
      <c r="E370" s="2">
        <v>22.290000915527344</v>
      </c>
      <c r="F370" s="3">
        <v>28009900</v>
      </c>
      <c r="G370" s="2">
        <v>14.22</v>
      </c>
      <c r="H370" s="2">
        <f t="shared" si="6"/>
        <v>14.866</v>
      </c>
      <c r="I370">
        <f>VLOOKUP(A370,SGOV_data!$A$2:$F$887,5,0)</f>
        <v>88.245376586914063</v>
      </c>
    </row>
    <row r="371" spans="1:9" x14ac:dyDescent="0.3">
      <c r="A371" s="1">
        <v>44368</v>
      </c>
      <c r="B371" s="2">
        <v>22.319999694824219</v>
      </c>
      <c r="C371" s="2">
        <v>22.549999237060547</v>
      </c>
      <c r="D371" s="2">
        <v>21.909999847412109</v>
      </c>
      <c r="E371" s="2">
        <v>22.450000762939453</v>
      </c>
      <c r="F371" s="3">
        <v>26666200</v>
      </c>
      <c r="G371" s="2">
        <v>13.53</v>
      </c>
      <c r="H371" s="2">
        <f t="shared" si="6"/>
        <v>13.931999999999999</v>
      </c>
      <c r="I371">
        <f>VLOOKUP(A371,SGOV_data!$A$2:$F$887,5,0)</f>
        <v>88.235740661621094</v>
      </c>
    </row>
    <row r="372" spans="1:9" x14ac:dyDescent="0.3">
      <c r="A372" s="1">
        <v>44369</v>
      </c>
      <c r="B372" s="2">
        <v>22.350000381469727</v>
      </c>
      <c r="C372" s="2">
        <v>22.379999160766602</v>
      </c>
      <c r="D372" s="2">
        <v>21.850000381469727</v>
      </c>
      <c r="E372" s="2">
        <v>22.110000610351559</v>
      </c>
      <c r="F372" s="3">
        <v>22745000</v>
      </c>
      <c r="G372" s="2">
        <v>1.73</v>
      </c>
      <c r="H372" s="2">
        <f t="shared" si="6"/>
        <v>10.538</v>
      </c>
      <c r="I372">
        <f>VLOOKUP(A372,SGOV_data!$A$2:$F$887,5,0)</f>
        <v>88.235740661621094</v>
      </c>
    </row>
    <row r="373" spans="1:9" x14ac:dyDescent="0.3">
      <c r="A373" s="1">
        <v>44370</v>
      </c>
      <c r="B373" s="2">
        <v>22.170000076293945</v>
      </c>
      <c r="C373" s="2">
        <v>22.340000152587891</v>
      </c>
      <c r="D373" s="2">
        <v>22.079999923706055</v>
      </c>
      <c r="E373" s="2">
        <v>22.200000762939453</v>
      </c>
      <c r="F373" s="3">
        <v>17394700</v>
      </c>
      <c r="G373" s="2">
        <v>2.88</v>
      </c>
      <c r="H373" s="2">
        <f t="shared" si="6"/>
        <v>9.2739999999999991</v>
      </c>
      <c r="I373">
        <f>VLOOKUP(A373,SGOV_data!$A$2:$F$887,5,0)</f>
        <v>88.235740661621094</v>
      </c>
    </row>
    <row r="374" spans="1:9" x14ac:dyDescent="0.3">
      <c r="A374" s="1">
        <v>44371</v>
      </c>
      <c r="B374" s="2">
        <v>22.209999084472656</v>
      </c>
      <c r="C374" s="2">
        <v>22.5</v>
      </c>
      <c r="D374" s="2">
        <v>21.950000762939453</v>
      </c>
      <c r="E374" s="2">
        <v>22.350000381469727</v>
      </c>
      <c r="F374" s="3">
        <v>22667500</v>
      </c>
      <c r="G374" s="2">
        <v>13.18</v>
      </c>
      <c r="H374" s="2">
        <f t="shared" si="6"/>
        <v>9.1080000000000005</v>
      </c>
      <c r="I374">
        <f>VLOOKUP(A374,SGOV_data!$A$2:$F$887,5,0)</f>
        <v>88.245376586914063</v>
      </c>
    </row>
    <row r="375" spans="1:9" x14ac:dyDescent="0.3">
      <c r="A375" s="1">
        <v>44372</v>
      </c>
      <c r="B375" s="2">
        <v>22.329999923706055</v>
      </c>
      <c r="C375" s="2">
        <v>22.479999542236328</v>
      </c>
      <c r="D375" s="2">
        <v>22.069999694824219</v>
      </c>
      <c r="E375" s="2">
        <v>22.219999313354492</v>
      </c>
      <c r="F375" s="3">
        <v>18738600</v>
      </c>
      <c r="G375" s="2">
        <v>6.43</v>
      </c>
      <c r="H375" s="2">
        <f t="shared" si="6"/>
        <v>7.55</v>
      </c>
      <c r="I375">
        <f>VLOOKUP(A375,SGOV_data!$A$2:$F$887,5,0)</f>
        <v>88.245376586914063</v>
      </c>
    </row>
    <row r="376" spans="1:9" x14ac:dyDescent="0.3">
      <c r="A376" s="1">
        <v>44375</v>
      </c>
      <c r="B376" s="2">
        <v>22.090000152587891</v>
      </c>
      <c r="C376" s="2">
        <v>22.090000152587891</v>
      </c>
      <c r="D376" s="2">
        <v>21.139999389648441</v>
      </c>
      <c r="E376" s="2">
        <v>21.389999389648441</v>
      </c>
      <c r="F376" s="3">
        <v>48437800</v>
      </c>
      <c r="G376" s="2">
        <v>29.52</v>
      </c>
      <c r="H376" s="2">
        <f t="shared" si="6"/>
        <v>10.747999999999999</v>
      </c>
      <c r="I376">
        <f>VLOOKUP(A376,SGOV_data!$A$2:$F$887,5,0)</f>
        <v>88.235740661621094</v>
      </c>
    </row>
    <row r="377" spans="1:9" x14ac:dyDescent="0.3">
      <c r="A377" s="1">
        <v>44376</v>
      </c>
      <c r="B377" s="2">
        <v>21.319999694824219</v>
      </c>
      <c r="C377" s="2">
        <v>21.399999618530273</v>
      </c>
      <c r="D377" s="2">
        <v>21.020000457763672</v>
      </c>
      <c r="E377" s="2">
        <v>21.079999923706055</v>
      </c>
      <c r="F377" s="3">
        <v>29157400</v>
      </c>
      <c r="G377" s="2">
        <v>7.14</v>
      </c>
      <c r="H377" s="2">
        <f t="shared" si="6"/>
        <v>11.83</v>
      </c>
      <c r="I377">
        <f>VLOOKUP(A377,SGOV_data!$A$2:$F$887,5,0)</f>
        <v>88.235740661621094</v>
      </c>
    </row>
    <row r="378" spans="1:9" x14ac:dyDescent="0.3">
      <c r="A378" s="1">
        <v>44377</v>
      </c>
      <c r="B378" s="2">
        <v>21.090000152587891</v>
      </c>
      <c r="C378" s="2">
        <v>21.479999542236328</v>
      </c>
      <c r="D378" s="2">
        <v>20.940000534057617</v>
      </c>
      <c r="E378" s="2">
        <v>21.209999084472656</v>
      </c>
      <c r="F378" s="3">
        <v>26231800</v>
      </c>
      <c r="G378" s="2">
        <v>12.95</v>
      </c>
      <c r="H378" s="2">
        <f t="shared" si="6"/>
        <v>13.843999999999999</v>
      </c>
      <c r="I378">
        <f>VLOOKUP(A378,SGOV_data!$A$2:$F$887,5,0)</f>
        <v>88.235740661621094</v>
      </c>
    </row>
    <row r="379" spans="1:9" x14ac:dyDescent="0.3">
      <c r="A379" s="1">
        <v>44378</v>
      </c>
      <c r="B379" s="2">
        <v>21.469999313354492</v>
      </c>
      <c r="C379" s="2">
        <v>21.790000915527344</v>
      </c>
      <c r="D379" s="2">
        <v>21.329999923706055</v>
      </c>
      <c r="E379" s="2">
        <v>21.510000228881836</v>
      </c>
      <c r="F379" s="3">
        <v>22082700</v>
      </c>
      <c r="G379" s="2">
        <v>12.16</v>
      </c>
      <c r="H379" s="2">
        <f t="shared" si="6"/>
        <v>13.64</v>
      </c>
      <c r="I379">
        <f>VLOOKUP(A379,SGOV_data!$A$2:$F$887,5,0)</f>
        <v>88.245376586914063</v>
      </c>
    </row>
    <row r="380" spans="1:9" x14ac:dyDescent="0.3">
      <c r="A380" s="1">
        <v>44379</v>
      </c>
      <c r="B380" s="2">
        <v>21.620000839233398</v>
      </c>
      <c r="C380" s="2">
        <v>21.649999618530273</v>
      </c>
      <c r="D380" s="2">
        <v>21.110000610351559</v>
      </c>
      <c r="E380" s="2">
        <v>21.479999542236328</v>
      </c>
      <c r="F380" s="3">
        <v>20814100</v>
      </c>
      <c r="G380" s="2">
        <v>4.16</v>
      </c>
      <c r="H380" s="2">
        <f t="shared" si="6"/>
        <v>13.185999999999998</v>
      </c>
      <c r="I380">
        <f>VLOOKUP(A380,SGOV_data!$A$2:$F$887,5,0)</f>
        <v>88.235740661621094</v>
      </c>
    </row>
    <row r="381" spans="1:9" x14ac:dyDescent="0.3">
      <c r="A381" s="1">
        <v>44383</v>
      </c>
      <c r="B381" s="2">
        <v>21.5</v>
      </c>
      <c r="C381" s="2">
        <v>21.790000915527344</v>
      </c>
      <c r="D381" s="2">
        <v>20.860000610351559</v>
      </c>
      <c r="E381" s="2">
        <v>21.010000228881836</v>
      </c>
      <c r="F381" s="3">
        <v>24176500</v>
      </c>
      <c r="G381" s="2">
        <v>5.01</v>
      </c>
      <c r="H381" s="2">
        <f t="shared" si="6"/>
        <v>8.2839999999999989</v>
      </c>
      <c r="I381">
        <f>VLOOKUP(A381,SGOV_data!$A$2:$F$887,5,0)</f>
        <v>88.226066589355469</v>
      </c>
    </row>
    <row r="382" spans="1:9" x14ac:dyDescent="0.3">
      <c r="A382" s="1">
        <v>44384</v>
      </c>
      <c r="B382" s="2">
        <v>20.790000915527344</v>
      </c>
      <c r="C382" s="2">
        <v>21.049999237060547</v>
      </c>
      <c r="D382" s="2">
        <v>20.170000076293945</v>
      </c>
      <c r="E382" s="2">
        <v>20.309999465942383</v>
      </c>
      <c r="F382" s="3">
        <v>30857000</v>
      </c>
      <c r="G382" s="2">
        <v>7.43</v>
      </c>
      <c r="H382" s="2">
        <f t="shared" si="6"/>
        <v>8.3420000000000005</v>
      </c>
      <c r="I382">
        <f>VLOOKUP(A382,SGOV_data!$A$2:$F$887,5,0)</f>
        <v>88.226066589355469</v>
      </c>
    </row>
    <row r="383" spans="1:9" x14ac:dyDescent="0.3">
      <c r="A383" s="1">
        <v>44385</v>
      </c>
      <c r="B383" s="2">
        <v>19.879999160766602</v>
      </c>
      <c r="C383" s="2">
        <v>20.639999389648441</v>
      </c>
      <c r="D383" s="2">
        <v>19.659999847412109</v>
      </c>
      <c r="E383" s="2">
        <v>20.350000381469727</v>
      </c>
      <c r="F383" s="3">
        <v>28539300</v>
      </c>
      <c r="G383" s="2">
        <v>3.77</v>
      </c>
      <c r="H383" s="2">
        <f t="shared" si="6"/>
        <v>6.5060000000000002</v>
      </c>
      <c r="I383">
        <f>VLOOKUP(A383,SGOV_data!$A$2:$F$887,5,0)</f>
        <v>88.235740661621094</v>
      </c>
    </row>
    <row r="384" spans="1:9" x14ac:dyDescent="0.3">
      <c r="A384" s="1">
        <v>44386</v>
      </c>
      <c r="B384" s="2">
        <v>20.790000915527344</v>
      </c>
      <c r="C384" s="2">
        <v>21</v>
      </c>
      <c r="D384" s="2">
        <v>20.5</v>
      </c>
      <c r="E384" s="2">
        <v>20.889999389648441</v>
      </c>
      <c r="F384" s="3">
        <v>21730900</v>
      </c>
      <c r="G384" s="2">
        <v>15.6</v>
      </c>
      <c r="H384" s="2">
        <f t="shared" si="6"/>
        <v>7.194</v>
      </c>
      <c r="I384">
        <f>VLOOKUP(A384,SGOV_data!$A$2:$F$887,5,0)</f>
        <v>88.235740661621094</v>
      </c>
    </row>
    <row r="385" spans="1:9" x14ac:dyDescent="0.3">
      <c r="A385" s="1">
        <v>44389</v>
      </c>
      <c r="B385" s="2">
        <v>20.719999313354492</v>
      </c>
      <c r="C385" s="2">
        <v>20.979999542236328</v>
      </c>
      <c r="D385" s="2">
        <v>20.350000381469727</v>
      </c>
      <c r="E385" s="2">
        <v>20.840000152587891</v>
      </c>
      <c r="F385" s="3">
        <v>20782200</v>
      </c>
      <c r="G385" s="2">
        <v>18.829999999999998</v>
      </c>
      <c r="H385" s="2">
        <f t="shared" si="6"/>
        <v>10.128</v>
      </c>
      <c r="I385">
        <f>VLOOKUP(A385,SGOV_data!$A$2:$F$887,5,0)</f>
        <v>88.235740661621094</v>
      </c>
    </row>
    <row r="386" spans="1:9" x14ac:dyDescent="0.3">
      <c r="A386" s="1">
        <v>44390</v>
      </c>
      <c r="B386" s="2">
        <v>20.690000534057617</v>
      </c>
      <c r="C386" s="2">
        <v>20.700000762939453</v>
      </c>
      <c r="D386" s="2">
        <v>19.989999771118164</v>
      </c>
      <c r="E386" s="2">
        <v>20.020000457763672</v>
      </c>
      <c r="F386" s="3">
        <v>30951500</v>
      </c>
      <c r="G386" s="2">
        <v>11.79</v>
      </c>
      <c r="H386" s="2">
        <f t="shared" si="6"/>
        <v>11.483999999999998</v>
      </c>
      <c r="I386">
        <f>VLOOKUP(A386,SGOV_data!$A$2:$F$887,5,0)</f>
        <v>88.235740661621094</v>
      </c>
    </row>
    <row r="387" spans="1:9" x14ac:dyDescent="0.3">
      <c r="A387" s="1">
        <v>44391</v>
      </c>
      <c r="B387" s="2">
        <v>20.870000839233398</v>
      </c>
      <c r="C387" s="2">
        <v>21.569999694824219</v>
      </c>
      <c r="D387" s="2">
        <v>20.430000305175781</v>
      </c>
      <c r="E387" s="2">
        <v>20.620000839233398</v>
      </c>
      <c r="F387" s="3">
        <v>55139500</v>
      </c>
      <c r="G387" s="2">
        <v>12.45</v>
      </c>
      <c r="H387" s="2">
        <f t="shared" si="6"/>
        <v>12.488</v>
      </c>
      <c r="I387">
        <f>VLOOKUP(A387,SGOV_data!$A$2:$F$887,5,0)</f>
        <v>88.226066589355469</v>
      </c>
    </row>
    <row r="388" spans="1:9" x14ac:dyDescent="0.3">
      <c r="A388" s="1">
        <v>44392</v>
      </c>
      <c r="B388" s="2">
        <v>20.559999465942383</v>
      </c>
      <c r="C388" s="2">
        <v>21.059999465942383</v>
      </c>
      <c r="D388" s="2">
        <v>20.149999618530273</v>
      </c>
      <c r="E388" s="2">
        <v>20.459999084472656</v>
      </c>
      <c r="F388" s="3">
        <v>34187500</v>
      </c>
      <c r="G388" s="2">
        <v>8.51</v>
      </c>
      <c r="H388" s="2">
        <f t="shared" si="6"/>
        <v>13.436000000000002</v>
      </c>
      <c r="I388">
        <f>VLOOKUP(A388,SGOV_data!$A$2:$F$887,5,0)</f>
        <v>88.235740661621094</v>
      </c>
    </row>
    <row r="389" spans="1:9" x14ac:dyDescent="0.3">
      <c r="A389" s="1">
        <v>44393</v>
      </c>
      <c r="B389" s="2">
        <v>20.680000305175781</v>
      </c>
      <c r="C389" s="2">
        <v>20.729999542236328</v>
      </c>
      <c r="D389" s="2">
        <v>19.719999313354492</v>
      </c>
      <c r="E389" s="2">
        <v>19.790000915527344</v>
      </c>
      <c r="F389" s="3">
        <v>34523500</v>
      </c>
      <c r="G389" s="2">
        <v>14.6</v>
      </c>
      <c r="H389" s="2">
        <f t="shared" si="6"/>
        <v>13.235999999999999</v>
      </c>
      <c r="I389">
        <f>VLOOKUP(A389,SGOV_data!$A$2:$F$887,5,0)</f>
        <v>88.235740661621094</v>
      </c>
    </row>
    <row r="390" spans="1:9" x14ac:dyDescent="0.3">
      <c r="A390" s="1">
        <v>44396</v>
      </c>
      <c r="B390" s="2">
        <v>18.829999923706055</v>
      </c>
      <c r="C390" s="2">
        <v>19.209999084472656</v>
      </c>
      <c r="D390" s="2">
        <v>18.280000686645508</v>
      </c>
      <c r="E390" s="2">
        <v>18.969999313354492</v>
      </c>
      <c r="F390" s="3">
        <v>63985800</v>
      </c>
      <c r="G390" s="2">
        <v>12.67</v>
      </c>
      <c r="H390" s="2">
        <f t="shared" si="6"/>
        <v>12.004000000000001</v>
      </c>
      <c r="I390">
        <f>VLOOKUP(A390,SGOV_data!$A$2:$F$887,5,0)</f>
        <v>88.226066589355469</v>
      </c>
    </row>
    <row r="391" spans="1:9" x14ac:dyDescent="0.3">
      <c r="A391" s="1">
        <v>44397</v>
      </c>
      <c r="B391" s="2">
        <v>19.049999237060547</v>
      </c>
      <c r="C391" s="2">
        <v>20.590000152587891</v>
      </c>
      <c r="D391" s="2">
        <v>18.860000610351559</v>
      </c>
      <c r="E391" s="2">
        <v>20.559999465942383</v>
      </c>
      <c r="F391" s="3">
        <v>46295400</v>
      </c>
      <c r="G391" s="2">
        <v>12.9</v>
      </c>
      <c r="H391" s="2">
        <f t="shared" ref="H391:H454" si="7">AVERAGE(G387:G391)</f>
        <v>12.226000000000001</v>
      </c>
      <c r="I391">
        <f>VLOOKUP(A391,SGOV_data!$A$2:$F$887,5,0)</f>
        <v>88.226066589355469</v>
      </c>
    </row>
    <row r="392" spans="1:9" x14ac:dyDescent="0.3">
      <c r="A392" s="1">
        <v>44398</v>
      </c>
      <c r="B392" s="2">
        <v>20.790000915527344</v>
      </c>
      <c r="C392" s="2">
        <v>21.549999237060547</v>
      </c>
      <c r="D392" s="2">
        <v>20.75</v>
      </c>
      <c r="E392" s="2">
        <v>21.399999618530273</v>
      </c>
      <c r="F392" s="3">
        <v>52282600</v>
      </c>
      <c r="G392" s="2">
        <v>10.06</v>
      </c>
      <c r="H392" s="2">
        <f t="shared" si="7"/>
        <v>11.748000000000001</v>
      </c>
      <c r="I392">
        <f>VLOOKUP(A392,SGOV_data!$A$2:$F$887,5,0)</f>
        <v>88.226066589355469</v>
      </c>
    </row>
    <row r="393" spans="1:9" x14ac:dyDescent="0.3">
      <c r="A393" s="1">
        <v>44399</v>
      </c>
      <c r="B393" s="2">
        <v>21.059999465942383</v>
      </c>
      <c r="C393" s="2">
        <v>21.620000839233398</v>
      </c>
      <c r="D393" s="2">
        <v>20.590000152587891</v>
      </c>
      <c r="E393" s="2">
        <v>21.159999847412109</v>
      </c>
      <c r="F393" s="3">
        <v>39028300</v>
      </c>
      <c r="G393" s="2">
        <v>5.23</v>
      </c>
      <c r="H393" s="2">
        <f t="shared" si="7"/>
        <v>11.092000000000002</v>
      </c>
      <c r="I393">
        <f>VLOOKUP(A393,SGOV_data!$A$2:$F$887,5,0)</f>
        <v>88.235740661621094</v>
      </c>
    </row>
    <row r="394" spans="1:9" x14ac:dyDescent="0.3">
      <c r="A394" s="1">
        <v>44400</v>
      </c>
      <c r="B394" s="2">
        <v>21.350000381469727</v>
      </c>
      <c r="C394" s="2">
        <v>21.690000534057617</v>
      </c>
      <c r="D394" s="2">
        <v>21.020000457763672</v>
      </c>
      <c r="E394" s="2">
        <v>21.200000762939453</v>
      </c>
      <c r="F394" s="3">
        <v>29379200</v>
      </c>
      <c r="G394" s="2">
        <v>10.35</v>
      </c>
      <c r="H394" s="2">
        <f t="shared" si="7"/>
        <v>10.242000000000001</v>
      </c>
      <c r="I394">
        <f>VLOOKUP(A394,SGOV_data!$A$2:$F$887,5,0)</f>
        <v>88.226066589355469</v>
      </c>
    </row>
    <row r="395" spans="1:9" x14ac:dyDescent="0.3">
      <c r="A395" s="1">
        <v>44403</v>
      </c>
      <c r="B395" s="2">
        <v>21.030000686645508</v>
      </c>
      <c r="C395" s="2">
        <v>22.110000610351559</v>
      </c>
      <c r="D395" s="2">
        <v>20.940000534057617</v>
      </c>
      <c r="E395" s="2">
        <v>22.079999923706055</v>
      </c>
      <c r="F395" s="3">
        <v>31508800</v>
      </c>
      <c r="G395" s="2">
        <v>10.28</v>
      </c>
      <c r="H395" s="2">
        <f t="shared" si="7"/>
        <v>9.7639999999999993</v>
      </c>
      <c r="I395">
        <f>VLOOKUP(A395,SGOV_data!$A$2:$F$887,5,0)</f>
        <v>88.235740661621094</v>
      </c>
    </row>
    <row r="396" spans="1:9" x14ac:dyDescent="0.3">
      <c r="A396" s="1">
        <v>44404</v>
      </c>
      <c r="B396" s="2">
        <v>21.959999084472656</v>
      </c>
      <c r="C396" s="2">
        <v>22.159999847412109</v>
      </c>
      <c r="D396" s="2">
        <v>21.110000610351559</v>
      </c>
      <c r="E396" s="2">
        <v>21.459999084472656</v>
      </c>
      <c r="F396" s="3">
        <v>30301300</v>
      </c>
      <c r="G396" s="2">
        <v>11.12</v>
      </c>
      <c r="H396" s="2">
        <f t="shared" si="7"/>
        <v>9.4079999999999995</v>
      </c>
      <c r="I396">
        <f>VLOOKUP(A396,SGOV_data!$A$2:$F$887,5,0)</f>
        <v>88.226066589355469</v>
      </c>
    </row>
    <row r="397" spans="1:9" x14ac:dyDescent="0.3">
      <c r="A397" s="1">
        <v>44405</v>
      </c>
      <c r="B397" s="2">
        <v>21.610000610351559</v>
      </c>
      <c r="C397" s="2">
        <v>21.790000915527344</v>
      </c>
      <c r="D397" s="2">
        <v>21.229999542236328</v>
      </c>
      <c r="E397" s="2">
        <v>21.629999160766602</v>
      </c>
      <c r="F397" s="3">
        <v>20077400</v>
      </c>
      <c r="G397" s="2">
        <v>12.93</v>
      </c>
      <c r="H397" s="2">
        <f t="shared" si="7"/>
        <v>9.9819999999999993</v>
      </c>
      <c r="I397">
        <f>VLOOKUP(A397,SGOV_data!$A$2:$F$887,5,0)</f>
        <v>88.226066589355469</v>
      </c>
    </row>
    <row r="398" spans="1:9" x14ac:dyDescent="0.3">
      <c r="A398" s="1">
        <v>44406</v>
      </c>
      <c r="B398" s="2">
        <v>21.780000686645508</v>
      </c>
      <c r="C398" s="2">
        <v>21.780000686645508</v>
      </c>
      <c r="D398" s="2">
        <v>21.170000076293945</v>
      </c>
      <c r="E398" s="2">
        <v>21.170000076293945</v>
      </c>
      <c r="F398" s="3">
        <v>19391300</v>
      </c>
      <c r="G398" s="2">
        <v>10.47</v>
      </c>
      <c r="H398" s="2">
        <f t="shared" si="7"/>
        <v>11.03</v>
      </c>
      <c r="I398">
        <f>VLOOKUP(A398,SGOV_data!$A$2:$F$887,5,0)</f>
        <v>88.235740661621094</v>
      </c>
    </row>
    <row r="399" spans="1:9" x14ac:dyDescent="0.3">
      <c r="A399" s="1">
        <v>44407</v>
      </c>
      <c r="B399" s="2">
        <v>20.840000152587891</v>
      </c>
      <c r="C399" s="2">
        <v>21.149999618530273</v>
      </c>
      <c r="D399" s="2">
        <v>20.239999771118164</v>
      </c>
      <c r="E399" s="2">
        <v>20.379999160766602</v>
      </c>
      <c r="F399" s="3">
        <v>31284000</v>
      </c>
      <c r="G399" s="2">
        <v>21.45</v>
      </c>
      <c r="H399" s="2">
        <f t="shared" si="7"/>
        <v>13.25</v>
      </c>
      <c r="I399">
        <f>VLOOKUP(A399,SGOV_data!$A$2:$F$887,5,0)</f>
        <v>88.226066589355469</v>
      </c>
    </row>
    <row r="400" spans="1:9" x14ac:dyDescent="0.3">
      <c r="A400" s="1">
        <v>44410</v>
      </c>
      <c r="B400" s="2">
        <v>20.489999771118164</v>
      </c>
      <c r="C400" s="2">
        <v>20.850000381469727</v>
      </c>
      <c r="D400" s="2">
        <v>19.989999771118164</v>
      </c>
      <c r="E400" s="2">
        <v>20.059999465942383</v>
      </c>
      <c r="F400" s="3">
        <v>27151300</v>
      </c>
      <c r="G400" s="2">
        <v>15.93</v>
      </c>
      <c r="H400" s="2">
        <f t="shared" si="7"/>
        <v>14.38</v>
      </c>
      <c r="I400">
        <f>VLOOKUP(A400,SGOV_data!$A$2:$F$887,5,0)</f>
        <v>88.226066589355469</v>
      </c>
    </row>
    <row r="401" spans="1:9" x14ac:dyDescent="0.3">
      <c r="A401" s="1">
        <v>44411</v>
      </c>
      <c r="B401" s="2">
        <v>20.079999923706055</v>
      </c>
      <c r="C401" s="2">
        <v>20.079999923706055</v>
      </c>
      <c r="D401" s="2">
        <v>19.309999465942383</v>
      </c>
      <c r="E401" s="2">
        <v>19.950000762939453</v>
      </c>
      <c r="F401" s="3">
        <v>36572600</v>
      </c>
      <c r="G401" s="2">
        <v>3.46</v>
      </c>
      <c r="H401" s="2">
        <f t="shared" si="7"/>
        <v>12.847999999999999</v>
      </c>
      <c r="I401">
        <f>VLOOKUP(A401,SGOV_data!$A$2:$F$887,5,0)</f>
        <v>88.226066589355469</v>
      </c>
    </row>
    <row r="402" spans="1:9" x14ac:dyDescent="0.3">
      <c r="A402" s="1">
        <v>44412</v>
      </c>
      <c r="B402" s="2">
        <v>19.520000457763672</v>
      </c>
      <c r="C402" s="2">
        <v>19.950000762939453</v>
      </c>
      <c r="D402" s="2">
        <v>19.350000381469727</v>
      </c>
      <c r="E402" s="2">
        <v>19.450000762939453</v>
      </c>
      <c r="F402" s="3">
        <v>30815400</v>
      </c>
      <c r="G402" s="2">
        <v>11.84</v>
      </c>
      <c r="H402" s="2">
        <f t="shared" si="7"/>
        <v>12.63</v>
      </c>
      <c r="I402">
        <f>VLOOKUP(A402,SGOV_data!$A$2:$F$887,5,0)</f>
        <v>88.226066589355469</v>
      </c>
    </row>
    <row r="403" spans="1:9" x14ac:dyDescent="0.3">
      <c r="A403" s="1">
        <v>44413</v>
      </c>
      <c r="B403" s="2">
        <v>19.469999313354492</v>
      </c>
      <c r="C403" s="2">
        <v>20.969999313354492</v>
      </c>
      <c r="D403" s="2">
        <v>19.450000762939453</v>
      </c>
      <c r="E403" s="2">
        <v>20.909999847412109</v>
      </c>
      <c r="F403" s="3">
        <v>42900900</v>
      </c>
      <c r="G403" s="2">
        <v>10.26</v>
      </c>
      <c r="H403" s="2">
        <f t="shared" si="7"/>
        <v>12.587999999999997</v>
      </c>
      <c r="I403">
        <f>VLOOKUP(A403,SGOV_data!$A$2:$F$887,5,0)</f>
        <v>88.226066589355469</v>
      </c>
    </row>
    <row r="404" spans="1:9" x14ac:dyDescent="0.3">
      <c r="A404" s="1">
        <v>44414</v>
      </c>
      <c r="B404" s="2">
        <v>21.129999160766602</v>
      </c>
      <c r="C404" s="2">
        <v>21.219999313354492</v>
      </c>
      <c r="D404" s="2">
        <v>20.520000457763672</v>
      </c>
      <c r="E404" s="2">
        <v>21.020000457763672</v>
      </c>
      <c r="F404" s="3">
        <v>28281000</v>
      </c>
      <c r="G404" s="2">
        <v>17.39</v>
      </c>
      <c r="H404" s="2">
        <f t="shared" si="7"/>
        <v>11.776</v>
      </c>
      <c r="I404">
        <f>VLOOKUP(A404,SGOV_data!$A$2:$F$887,5,0)</f>
        <v>88.235740661621094</v>
      </c>
    </row>
    <row r="405" spans="1:9" x14ac:dyDescent="0.3">
      <c r="A405" s="1">
        <v>44417</v>
      </c>
      <c r="B405" s="2">
        <v>20.770000457763672</v>
      </c>
      <c r="C405" s="2">
        <v>20.790000915527344</v>
      </c>
      <c r="D405" s="2">
        <v>20.059999465942383</v>
      </c>
      <c r="E405" s="2">
        <v>20.559999465942383</v>
      </c>
      <c r="F405" s="3">
        <v>32047600</v>
      </c>
      <c r="G405" s="2">
        <v>10.46</v>
      </c>
      <c r="H405" s="2">
        <f t="shared" si="7"/>
        <v>10.682</v>
      </c>
      <c r="I405">
        <f>VLOOKUP(A405,SGOV_data!$A$2:$F$887,5,0)</f>
        <v>88.235740661621094</v>
      </c>
    </row>
    <row r="406" spans="1:9" x14ac:dyDescent="0.3">
      <c r="A406" s="1">
        <v>44418</v>
      </c>
      <c r="B406" s="2">
        <v>20.5</v>
      </c>
      <c r="C406" s="2">
        <v>21.399999618530273</v>
      </c>
      <c r="D406" s="2">
        <v>20.379999160766602</v>
      </c>
      <c r="E406" s="2">
        <v>20.940000534057617</v>
      </c>
      <c r="F406" s="3">
        <v>31320900</v>
      </c>
      <c r="G406" s="2">
        <v>3.37</v>
      </c>
      <c r="H406" s="2">
        <f t="shared" si="7"/>
        <v>10.664</v>
      </c>
      <c r="I406">
        <f>VLOOKUP(A406,SGOV_data!$A$2:$F$887,5,0)</f>
        <v>88.226066589355469</v>
      </c>
    </row>
    <row r="407" spans="1:9" x14ac:dyDescent="0.3">
      <c r="A407" s="1">
        <v>44419</v>
      </c>
      <c r="B407" s="2">
        <v>20.629999160766602</v>
      </c>
      <c r="C407" s="2">
        <v>21.489999771118164</v>
      </c>
      <c r="D407" s="2">
        <v>20.479999542236328</v>
      </c>
      <c r="E407" s="2">
        <v>21.229999542236328</v>
      </c>
      <c r="F407" s="3">
        <v>39902300</v>
      </c>
      <c r="G407" s="2">
        <v>6.38</v>
      </c>
      <c r="H407" s="2">
        <f t="shared" si="7"/>
        <v>9.5719999999999992</v>
      </c>
      <c r="I407">
        <f>VLOOKUP(A407,SGOV_data!$A$2:$F$887,5,0)</f>
        <v>88.226066589355469</v>
      </c>
    </row>
    <row r="408" spans="1:9" x14ac:dyDescent="0.3">
      <c r="A408" s="1">
        <v>44420</v>
      </c>
      <c r="B408" s="2">
        <v>21.030000686645508</v>
      </c>
      <c r="C408" s="2">
        <v>21.110000610351559</v>
      </c>
      <c r="D408" s="2">
        <v>20.309999465942383</v>
      </c>
      <c r="E408" s="2">
        <v>20.430000305175781</v>
      </c>
      <c r="F408" s="3">
        <v>30369400</v>
      </c>
      <c r="G408" s="2">
        <v>8.93</v>
      </c>
      <c r="H408" s="2">
        <f t="shared" si="7"/>
        <v>9.3060000000000009</v>
      </c>
      <c r="I408">
        <f>VLOOKUP(A408,SGOV_data!$A$2:$F$887,5,0)</f>
        <v>88.226066589355469</v>
      </c>
    </row>
    <row r="409" spans="1:9" x14ac:dyDescent="0.3">
      <c r="A409" s="1">
        <v>44421</v>
      </c>
      <c r="B409" s="2">
        <v>20.370000839233398</v>
      </c>
      <c r="C409" s="2">
        <v>20.549999237060547</v>
      </c>
      <c r="D409" s="2">
        <v>19.75</v>
      </c>
      <c r="E409" s="2">
        <v>19.840000152587891</v>
      </c>
      <c r="F409" s="3">
        <v>30877500</v>
      </c>
      <c r="G409" s="2">
        <v>6.29</v>
      </c>
      <c r="H409" s="2">
        <f t="shared" si="7"/>
        <v>7.0860000000000003</v>
      </c>
      <c r="I409">
        <f>VLOOKUP(A409,SGOV_data!$A$2:$F$887,5,0)</f>
        <v>88.235740661621094</v>
      </c>
    </row>
    <row r="410" spans="1:9" x14ac:dyDescent="0.3">
      <c r="A410" s="1">
        <v>44424</v>
      </c>
      <c r="B410" s="2">
        <v>19.629999160766602</v>
      </c>
      <c r="C410" s="2">
        <v>20.020000457763672</v>
      </c>
      <c r="D410" s="2">
        <v>19.340000152587891</v>
      </c>
      <c r="E410" s="2">
        <v>19.760000228881836</v>
      </c>
      <c r="F410" s="3">
        <v>25610400</v>
      </c>
      <c r="G410" s="2">
        <v>7.95</v>
      </c>
      <c r="H410" s="2">
        <f t="shared" si="7"/>
        <v>6.5840000000000005</v>
      </c>
      <c r="I410">
        <f>VLOOKUP(A410,SGOV_data!$A$2:$F$887,5,0)</f>
        <v>88.2164306640625</v>
      </c>
    </row>
    <row r="411" spans="1:9" x14ac:dyDescent="0.3">
      <c r="A411" s="1">
        <v>44425</v>
      </c>
      <c r="B411" s="2">
        <v>19.360000610351559</v>
      </c>
      <c r="C411" s="2">
        <v>19.610000610351559</v>
      </c>
      <c r="D411" s="2">
        <v>19.090000152587891</v>
      </c>
      <c r="E411" s="2">
        <v>19.340000152587891</v>
      </c>
      <c r="F411" s="3">
        <v>23686100</v>
      </c>
      <c r="G411" s="2">
        <v>17.73</v>
      </c>
      <c r="H411" s="2">
        <f t="shared" si="7"/>
        <v>9.4559999999999995</v>
      </c>
      <c r="I411">
        <f>VLOOKUP(A411,SGOV_data!$A$2:$F$887,5,0)</f>
        <v>88.2164306640625</v>
      </c>
    </row>
    <row r="412" spans="1:9" x14ac:dyDescent="0.3">
      <c r="A412" s="1">
        <v>44426</v>
      </c>
      <c r="B412" s="2">
        <v>19.340000152587891</v>
      </c>
      <c r="C412" s="2">
        <v>19.659999847412109</v>
      </c>
      <c r="D412" s="2">
        <v>19.040000915527344</v>
      </c>
      <c r="E412" s="2">
        <v>19.139999389648441</v>
      </c>
      <c r="F412" s="3">
        <v>24479500</v>
      </c>
      <c r="G412" s="2">
        <v>6.12</v>
      </c>
      <c r="H412" s="2">
        <f t="shared" si="7"/>
        <v>9.4039999999999999</v>
      </c>
      <c r="I412">
        <f>VLOOKUP(A412,SGOV_data!$A$2:$F$887,5,0)</f>
        <v>88.2164306640625</v>
      </c>
    </row>
    <row r="413" spans="1:9" x14ac:dyDescent="0.3">
      <c r="A413" s="1">
        <v>44427</v>
      </c>
      <c r="B413" s="2">
        <v>19</v>
      </c>
      <c r="C413" s="2">
        <v>19.200000762939453</v>
      </c>
      <c r="D413" s="2">
        <v>18.379999160766602</v>
      </c>
      <c r="E413" s="2">
        <v>18.729999542236328</v>
      </c>
      <c r="F413" s="3">
        <v>37097100</v>
      </c>
      <c r="G413" s="2">
        <v>8.64</v>
      </c>
      <c r="H413" s="2">
        <f t="shared" si="7"/>
        <v>9.3460000000000001</v>
      </c>
      <c r="I413">
        <f>VLOOKUP(A413,SGOV_data!$A$2:$F$887,5,0)</f>
        <v>88.235740661621094</v>
      </c>
    </row>
    <row r="414" spans="1:9" x14ac:dyDescent="0.3">
      <c r="A414" s="1">
        <v>44428</v>
      </c>
      <c r="B414" s="2">
        <v>18.639999389648441</v>
      </c>
      <c r="C414" s="2">
        <v>18.860000610351559</v>
      </c>
      <c r="D414" s="2">
        <v>18.290000915527344</v>
      </c>
      <c r="E414" s="2">
        <v>18.5</v>
      </c>
      <c r="F414" s="3">
        <v>28979400</v>
      </c>
      <c r="G414" s="2">
        <v>6.26</v>
      </c>
      <c r="H414" s="2">
        <f t="shared" si="7"/>
        <v>9.34</v>
      </c>
      <c r="I414">
        <f>VLOOKUP(A414,SGOV_data!$A$2:$F$887,5,0)</f>
        <v>88.235740661621094</v>
      </c>
    </row>
    <row r="415" spans="1:9" x14ac:dyDescent="0.3">
      <c r="A415" s="1">
        <v>44431</v>
      </c>
      <c r="B415" s="2">
        <v>18.879999160766602</v>
      </c>
      <c r="C415" s="2">
        <v>19.319999694824219</v>
      </c>
      <c r="D415" s="2">
        <v>18.809999465942383</v>
      </c>
      <c r="E415" s="2">
        <v>19.110000610351559</v>
      </c>
      <c r="F415" s="3">
        <v>23637500</v>
      </c>
      <c r="G415" s="2">
        <v>10.029999999999999</v>
      </c>
      <c r="H415" s="2">
        <f t="shared" si="7"/>
        <v>9.7560000000000002</v>
      </c>
      <c r="I415">
        <f>VLOOKUP(A415,SGOV_data!$A$2:$F$887,5,0)</f>
        <v>88.2164306640625</v>
      </c>
    </row>
    <row r="416" spans="1:9" x14ac:dyDescent="0.3">
      <c r="A416" s="1">
        <v>44432</v>
      </c>
      <c r="B416" s="2">
        <v>19.399999618530273</v>
      </c>
      <c r="C416" s="2">
        <v>20.020000457763672</v>
      </c>
      <c r="D416" s="2">
        <v>19.389999389648441</v>
      </c>
      <c r="E416" s="2">
        <v>19.829999923706055</v>
      </c>
      <c r="F416" s="3">
        <v>31550400</v>
      </c>
      <c r="G416" s="2">
        <v>2.54</v>
      </c>
      <c r="H416" s="2">
        <f t="shared" si="7"/>
        <v>6.7180000000000009</v>
      </c>
      <c r="I416">
        <f>VLOOKUP(A416,SGOV_data!$A$2:$F$887,5,0)</f>
        <v>88.2164306640625</v>
      </c>
    </row>
    <row r="417" spans="1:9" x14ac:dyDescent="0.3">
      <c r="A417" s="1">
        <v>44433</v>
      </c>
      <c r="B417" s="2">
        <v>19.770000457763672</v>
      </c>
      <c r="C417" s="2">
        <v>20.239999771118164</v>
      </c>
      <c r="D417" s="2">
        <v>19.420000076293945</v>
      </c>
      <c r="E417" s="2">
        <v>20.149999618530273</v>
      </c>
      <c r="F417" s="3">
        <v>26913300</v>
      </c>
      <c r="G417" s="2">
        <v>6.12</v>
      </c>
      <c r="H417" s="2">
        <f t="shared" si="7"/>
        <v>6.7179999999999991</v>
      </c>
      <c r="I417">
        <f>VLOOKUP(A417,SGOV_data!$A$2:$F$887,5,0)</f>
        <v>88.2164306640625</v>
      </c>
    </row>
    <row r="418" spans="1:9" x14ac:dyDescent="0.3">
      <c r="A418" s="1">
        <v>44434</v>
      </c>
      <c r="B418" s="2">
        <v>20</v>
      </c>
      <c r="C418" s="2">
        <v>20.440000534057617</v>
      </c>
      <c r="D418" s="2">
        <v>19.579999923706055</v>
      </c>
      <c r="E418" s="2">
        <v>19.899999618530273</v>
      </c>
      <c r="F418" s="3">
        <v>22809500</v>
      </c>
      <c r="G418" s="2">
        <v>5.7</v>
      </c>
      <c r="H418" s="2">
        <f t="shared" si="7"/>
        <v>6.13</v>
      </c>
      <c r="I418">
        <f>VLOOKUP(A418,SGOV_data!$A$2:$F$887,5,0)</f>
        <v>88.226066589355469</v>
      </c>
    </row>
    <row r="419" spans="1:9" x14ac:dyDescent="0.3">
      <c r="A419" s="1">
        <v>44435</v>
      </c>
      <c r="B419" s="2">
        <v>19.989999771118164</v>
      </c>
      <c r="C419" s="2">
        <v>20.430000305175781</v>
      </c>
      <c r="D419" s="2">
        <v>19.879999160766602</v>
      </c>
      <c r="E419" s="2">
        <v>20.219999313354492</v>
      </c>
      <c r="F419" s="3">
        <v>21615100</v>
      </c>
      <c r="G419" s="2">
        <v>2.88</v>
      </c>
      <c r="H419" s="2">
        <f t="shared" si="7"/>
        <v>5.4539999999999997</v>
      </c>
      <c r="I419">
        <f>VLOOKUP(A419,SGOV_data!$A$2:$F$887,5,0)</f>
        <v>88.226066589355469</v>
      </c>
    </row>
    <row r="420" spans="1:9" x14ac:dyDescent="0.3">
      <c r="A420" s="1">
        <v>44438</v>
      </c>
      <c r="B420" s="2">
        <v>20.290000915527344</v>
      </c>
      <c r="C420" s="2">
        <v>20.299999237060547</v>
      </c>
      <c r="D420" s="2">
        <v>19.469999313354492</v>
      </c>
      <c r="E420" s="2">
        <v>19.510000228881836</v>
      </c>
      <c r="F420" s="3">
        <v>24094300</v>
      </c>
      <c r="G420" s="2">
        <v>6.61</v>
      </c>
      <c r="H420" s="2">
        <f t="shared" si="7"/>
        <v>4.7699999999999996</v>
      </c>
      <c r="I420">
        <f>VLOOKUP(A420,SGOV_data!$A$2:$F$887,5,0)</f>
        <v>88.226066589355469</v>
      </c>
    </row>
    <row r="421" spans="1:9" x14ac:dyDescent="0.3">
      <c r="A421" s="1">
        <v>44439</v>
      </c>
      <c r="B421" s="2">
        <v>19.469999313354492</v>
      </c>
      <c r="C421" s="2">
        <v>20.020000457763672</v>
      </c>
      <c r="D421" s="2">
        <v>19.360000610351559</v>
      </c>
      <c r="E421" s="2">
        <v>19.940000534057617</v>
      </c>
      <c r="F421" s="3">
        <v>24993200</v>
      </c>
      <c r="G421" s="2">
        <v>4.1900000000000004</v>
      </c>
      <c r="H421" s="2">
        <f t="shared" si="7"/>
        <v>5.0999999999999996</v>
      </c>
      <c r="I421">
        <f>VLOOKUP(A421,SGOV_data!$A$2:$F$887,5,0)</f>
        <v>88.2164306640625</v>
      </c>
    </row>
    <row r="422" spans="1:9" x14ac:dyDescent="0.3">
      <c r="A422" s="1">
        <v>44440</v>
      </c>
      <c r="B422" s="2">
        <v>20.010000228881836</v>
      </c>
      <c r="C422" s="2">
        <v>20.100000381469727</v>
      </c>
      <c r="D422" s="2">
        <v>19.530000686645508</v>
      </c>
      <c r="E422" s="2">
        <v>19.639999389648441</v>
      </c>
      <c r="F422" s="3">
        <v>20843200</v>
      </c>
      <c r="G422" s="2">
        <v>6.57</v>
      </c>
      <c r="H422" s="2">
        <f t="shared" si="7"/>
        <v>5.19</v>
      </c>
      <c r="I422">
        <f>VLOOKUP(A422,SGOV_data!$A$2:$F$887,5,0)</f>
        <v>88.2164306640625</v>
      </c>
    </row>
    <row r="423" spans="1:9" x14ac:dyDescent="0.3">
      <c r="A423" s="1">
        <v>44441</v>
      </c>
      <c r="B423" s="2">
        <v>19.729999542236328</v>
      </c>
      <c r="C423" s="2">
        <v>19.979999542236328</v>
      </c>
      <c r="D423" s="2">
        <v>19.479999542236328</v>
      </c>
      <c r="E423" s="2">
        <v>19.760000228881836</v>
      </c>
      <c r="F423" s="3">
        <v>20179400</v>
      </c>
      <c r="G423" s="2">
        <v>7.82</v>
      </c>
      <c r="H423" s="2">
        <f t="shared" si="7"/>
        <v>5.6139999999999999</v>
      </c>
      <c r="I423">
        <f>VLOOKUP(A423,SGOV_data!$A$2:$F$887,5,0)</f>
        <v>88.235740661621094</v>
      </c>
    </row>
    <row r="424" spans="1:9" x14ac:dyDescent="0.3">
      <c r="A424" s="1">
        <v>44442</v>
      </c>
      <c r="B424" s="2">
        <v>19.680000305175781</v>
      </c>
      <c r="C424" s="2">
        <v>19.930000305175781</v>
      </c>
      <c r="D424" s="2">
        <v>19.319999694824219</v>
      </c>
      <c r="E424" s="2">
        <v>19.370000839233398</v>
      </c>
      <c r="F424" s="3">
        <v>20311900</v>
      </c>
      <c r="G424" s="2">
        <v>6.51</v>
      </c>
      <c r="H424" s="2">
        <f t="shared" si="7"/>
        <v>6.3400000000000007</v>
      </c>
      <c r="I424">
        <f>VLOOKUP(A424,SGOV_data!$A$2:$F$887,5,0)</f>
        <v>88.2164306640625</v>
      </c>
    </row>
    <row r="425" spans="1:9" x14ac:dyDescent="0.3">
      <c r="A425" s="1">
        <v>44446</v>
      </c>
      <c r="B425" s="2">
        <v>19.360000610351559</v>
      </c>
      <c r="C425" s="2">
        <v>19.649999618530273</v>
      </c>
      <c r="D425" s="2">
        <v>19.209999084472656</v>
      </c>
      <c r="E425" s="2">
        <v>19.530000686645508</v>
      </c>
      <c r="F425" s="3">
        <v>18291000</v>
      </c>
      <c r="G425" s="2">
        <v>12.01</v>
      </c>
      <c r="H425" s="2">
        <f t="shared" si="7"/>
        <v>7.42</v>
      </c>
      <c r="I425">
        <f>VLOOKUP(A425,SGOV_data!$A$2:$F$887,5,0)</f>
        <v>88.2164306640625</v>
      </c>
    </row>
    <row r="426" spans="1:9" x14ac:dyDescent="0.3">
      <c r="A426" s="1">
        <v>44447</v>
      </c>
      <c r="B426" s="2">
        <v>19.530000686645508</v>
      </c>
      <c r="C426" s="2">
        <v>19.799999237060547</v>
      </c>
      <c r="D426" s="2">
        <v>19.049999237060547</v>
      </c>
      <c r="E426" s="2">
        <v>19.129999160766602</v>
      </c>
      <c r="F426" s="3">
        <v>21836100</v>
      </c>
      <c r="G426" s="2">
        <v>6.14</v>
      </c>
      <c r="H426" s="2">
        <f t="shared" si="7"/>
        <v>7.81</v>
      </c>
      <c r="I426">
        <f>VLOOKUP(A426,SGOV_data!$A$2:$F$887,5,0)</f>
        <v>88.2164306640625</v>
      </c>
    </row>
    <row r="427" spans="1:9" x14ac:dyDescent="0.3">
      <c r="A427" s="1">
        <v>44448</v>
      </c>
      <c r="B427" s="2">
        <v>19.100000381469727</v>
      </c>
      <c r="C427" s="2">
        <v>20.610000610351559</v>
      </c>
      <c r="D427" s="2">
        <v>19.010000228881836</v>
      </c>
      <c r="E427" s="2">
        <v>20.200000762939453</v>
      </c>
      <c r="F427" s="3">
        <v>60077200</v>
      </c>
      <c r="G427" s="2">
        <v>6.81</v>
      </c>
      <c r="H427" s="2">
        <f t="shared" si="7"/>
        <v>7.8579999999999997</v>
      </c>
      <c r="I427">
        <f>VLOOKUP(A427,SGOV_data!$A$2:$F$887,5,0)</f>
        <v>88.2164306640625</v>
      </c>
    </row>
    <row r="428" spans="1:9" x14ac:dyDescent="0.3">
      <c r="A428" s="1">
        <v>44449</v>
      </c>
      <c r="B428" s="2">
        <v>20.280000686645508</v>
      </c>
      <c r="C428" s="2">
        <v>20.290000915527344</v>
      </c>
      <c r="D428" s="2">
        <v>18.930000305175781</v>
      </c>
      <c r="E428" s="2">
        <v>18.950000762939453</v>
      </c>
      <c r="F428" s="3">
        <v>54951400</v>
      </c>
      <c r="G428" s="2">
        <v>2.8</v>
      </c>
      <c r="H428" s="2">
        <f t="shared" si="7"/>
        <v>6.8539999999999992</v>
      </c>
      <c r="I428">
        <f>VLOOKUP(A428,SGOV_data!$A$2:$F$887,5,0)</f>
        <v>88.226066589355469</v>
      </c>
    </row>
    <row r="429" spans="1:9" x14ac:dyDescent="0.3">
      <c r="A429" s="1">
        <v>44452</v>
      </c>
      <c r="B429" s="2">
        <v>19.159999847412109</v>
      </c>
      <c r="C429" s="2">
        <v>19.520000457763672</v>
      </c>
      <c r="D429" s="2">
        <v>18.639999389648441</v>
      </c>
      <c r="E429" s="2">
        <v>19.309999465942383</v>
      </c>
      <c r="F429" s="3">
        <v>42886000</v>
      </c>
      <c r="G429" s="2">
        <v>8.3699999999999992</v>
      </c>
      <c r="H429" s="2">
        <f t="shared" si="7"/>
        <v>7.2259999999999991</v>
      </c>
      <c r="I429">
        <f>VLOOKUP(A429,SGOV_data!$A$2:$F$887,5,0)</f>
        <v>88.226066589355469</v>
      </c>
    </row>
    <row r="430" spans="1:9" x14ac:dyDescent="0.3">
      <c r="A430" s="1">
        <v>44453</v>
      </c>
      <c r="B430" s="2">
        <v>19.350000381469727</v>
      </c>
      <c r="C430" s="2">
        <v>19.520000457763672</v>
      </c>
      <c r="D430" s="2">
        <v>19.040000915527344</v>
      </c>
      <c r="E430" s="2">
        <v>19.209999084472656</v>
      </c>
      <c r="F430" s="3">
        <v>23820100</v>
      </c>
      <c r="G430" s="2">
        <v>2.44</v>
      </c>
      <c r="H430" s="2">
        <f t="shared" si="7"/>
        <v>5.3119999999999994</v>
      </c>
      <c r="I430">
        <f>VLOOKUP(A430,SGOV_data!$A$2:$F$887,5,0)</f>
        <v>88.2164306640625</v>
      </c>
    </row>
    <row r="431" spans="1:9" x14ac:dyDescent="0.3">
      <c r="A431" s="1">
        <v>44454</v>
      </c>
      <c r="B431" s="2">
        <v>19.190000534057617</v>
      </c>
      <c r="C431" s="2">
        <v>19.409999847412109</v>
      </c>
      <c r="D431" s="2">
        <v>18.860000610351559</v>
      </c>
      <c r="E431" s="2">
        <v>19.379999160766602</v>
      </c>
      <c r="F431" s="3">
        <v>22989100</v>
      </c>
      <c r="G431" s="2">
        <v>9.33</v>
      </c>
      <c r="H431" s="2">
        <f t="shared" si="7"/>
        <v>5.95</v>
      </c>
      <c r="I431">
        <f>VLOOKUP(A431,SGOV_data!$A$2:$F$887,5,0)</f>
        <v>88.2164306640625</v>
      </c>
    </row>
    <row r="432" spans="1:9" x14ac:dyDescent="0.3">
      <c r="A432" s="1">
        <v>44455</v>
      </c>
      <c r="B432" s="2">
        <v>19.350000381469727</v>
      </c>
      <c r="C432" s="2">
        <v>20.219999313354492</v>
      </c>
      <c r="D432" s="2">
        <v>19.319999694824219</v>
      </c>
      <c r="E432" s="2">
        <v>19.889999389648441</v>
      </c>
      <c r="F432" s="3">
        <v>33586200</v>
      </c>
      <c r="G432" s="2">
        <v>6.98</v>
      </c>
      <c r="H432" s="2">
        <f t="shared" si="7"/>
        <v>5.984</v>
      </c>
      <c r="I432">
        <f>VLOOKUP(A432,SGOV_data!$A$2:$F$887,5,0)</f>
        <v>88.226066589355469</v>
      </c>
    </row>
    <row r="433" spans="1:9" x14ac:dyDescent="0.3">
      <c r="A433" s="1">
        <v>44456</v>
      </c>
      <c r="B433" s="2">
        <v>19.940000534057617</v>
      </c>
      <c r="C433" s="2">
        <v>20.319999694824219</v>
      </c>
      <c r="D433" s="2">
        <v>19.540000915527344</v>
      </c>
      <c r="E433" s="2">
        <v>19.729999542236328</v>
      </c>
      <c r="F433" s="3">
        <v>32602600</v>
      </c>
      <c r="G433" s="2">
        <v>12.96</v>
      </c>
      <c r="H433" s="2">
        <f t="shared" si="7"/>
        <v>8.016</v>
      </c>
      <c r="I433">
        <f>VLOOKUP(A433,SGOV_data!$A$2:$F$887,5,0)</f>
        <v>88.2164306640625</v>
      </c>
    </row>
    <row r="434" spans="1:9" x14ac:dyDescent="0.3">
      <c r="A434" s="1">
        <v>44459</v>
      </c>
      <c r="B434" s="2">
        <v>19.719999313354492</v>
      </c>
      <c r="C434" s="2">
        <v>20.370000839233398</v>
      </c>
      <c r="D434" s="2">
        <v>19.340000152587891</v>
      </c>
      <c r="E434" s="2">
        <v>20.329999923706055</v>
      </c>
      <c r="F434" s="3">
        <v>43601300</v>
      </c>
      <c r="G434" s="2">
        <v>17.23</v>
      </c>
      <c r="H434" s="2">
        <f t="shared" si="7"/>
        <v>9.7880000000000003</v>
      </c>
      <c r="I434">
        <f>VLOOKUP(A434,SGOV_data!$A$2:$F$887,5,0)</f>
        <v>88.226066589355469</v>
      </c>
    </row>
    <row r="435" spans="1:9" x14ac:dyDescent="0.3">
      <c r="A435" s="1">
        <v>44460</v>
      </c>
      <c r="B435" s="2">
        <v>20.420000076293945</v>
      </c>
      <c r="C435" s="2">
        <v>20.75</v>
      </c>
      <c r="D435" s="2">
        <v>19.670000076293945</v>
      </c>
      <c r="E435" s="2">
        <v>19.760000228881836</v>
      </c>
      <c r="F435" s="3">
        <v>34050100</v>
      </c>
      <c r="G435" s="2">
        <v>19</v>
      </c>
      <c r="H435" s="2">
        <f t="shared" si="7"/>
        <v>13.1</v>
      </c>
      <c r="I435">
        <f>VLOOKUP(A435,SGOV_data!$A$2:$F$887,5,0)</f>
        <v>88.2164306640625</v>
      </c>
    </row>
    <row r="436" spans="1:9" x14ac:dyDescent="0.3">
      <c r="A436" s="1">
        <v>44461</v>
      </c>
      <c r="B436" s="2">
        <v>19.930000305175781</v>
      </c>
      <c r="C436" s="2">
        <v>20.75</v>
      </c>
      <c r="D436" s="2">
        <v>19.930000305175781</v>
      </c>
      <c r="E436" s="2">
        <v>20.520000457763672</v>
      </c>
      <c r="F436" s="3">
        <v>39344300</v>
      </c>
      <c r="G436" s="2">
        <v>3.36</v>
      </c>
      <c r="H436" s="2">
        <f t="shared" si="7"/>
        <v>11.906000000000001</v>
      </c>
      <c r="I436">
        <f>VLOOKUP(A436,SGOV_data!$A$2:$F$887,5,0)</f>
        <v>88.2164306640625</v>
      </c>
    </row>
    <row r="437" spans="1:9" x14ac:dyDescent="0.3">
      <c r="A437" s="1">
        <v>44462</v>
      </c>
      <c r="B437" s="2">
        <v>20.760000228881836</v>
      </c>
      <c r="C437" s="2">
        <v>21.299999237060547</v>
      </c>
      <c r="D437" s="2">
        <v>20.649999618530273</v>
      </c>
      <c r="E437" s="2">
        <v>20.899999618530273</v>
      </c>
      <c r="F437" s="3">
        <v>51636300</v>
      </c>
      <c r="G437" s="2">
        <v>15.87</v>
      </c>
      <c r="H437" s="2">
        <f t="shared" si="7"/>
        <v>13.684000000000001</v>
      </c>
      <c r="I437">
        <f>VLOOKUP(A437,SGOV_data!$A$2:$F$887,5,0)</f>
        <v>88.226066589355469</v>
      </c>
    </row>
    <row r="438" spans="1:9" x14ac:dyDescent="0.3">
      <c r="A438" s="1">
        <v>44463</v>
      </c>
      <c r="B438" s="2">
        <v>20.889999389648441</v>
      </c>
      <c r="C438" s="2">
        <v>21.620000839233398</v>
      </c>
      <c r="D438" s="2">
        <v>20.809999465942383</v>
      </c>
      <c r="E438" s="2">
        <v>21.389999389648441</v>
      </c>
      <c r="F438" s="3">
        <v>39971700</v>
      </c>
      <c r="G438" s="2">
        <v>10.68</v>
      </c>
      <c r="H438" s="2">
        <f t="shared" si="7"/>
        <v>13.228</v>
      </c>
      <c r="I438">
        <f>VLOOKUP(A438,SGOV_data!$A$2:$F$887,5,0)</f>
        <v>88.2164306640625</v>
      </c>
    </row>
    <row r="439" spans="1:9" x14ac:dyDescent="0.3">
      <c r="A439" s="1">
        <v>44466</v>
      </c>
      <c r="B439" s="2">
        <v>21.770000457763672</v>
      </c>
      <c r="C439" s="2">
        <v>22.190000534057617</v>
      </c>
      <c r="D439" s="2">
        <v>21.459999084472656</v>
      </c>
      <c r="E439" s="2">
        <v>21.469999313354492</v>
      </c>
      <c r="F439" s="3">
        <v>33190500</v>
      </c>
      <c r="G439" s="2">
        <v>17.89</v>
      </c>
      <c r="H439" s="2">
        <f t="shared" si="7"/>
        <v>13.36</v>
      </c>
      <c r="I439">
        <f>VLOOKUP(A439,SGOV_data!$A$2:$F$887,5,0)</f>
        <v>88.2164306640625</v>
      </c>
    </row>
    <row r="440" spans="1:9" x14ac:dyDescent="0.3">
      <c r="A440" s="1">
        <v>44467</v>
      </c>
      <c r="B440" s="2">
        <v>21.350000381469727</v>
      </c>
      <c r="C440" s="2">
        <v>21.809999465942383</v>
      </c>
      <c r="D440" s="2">
        <v>21.290000915527344</v>
      </c>
      <c r="E440" s="2">
        <v>21.430000305175781</v>
      </c>
      <c r="F440" s="3">
        <v>26170200</v>
      </c>
      <c r="G440" s="2">
        <v>4.92</v>
      </c>
      <c r="H440" s="2">
        <f t="shared" si="7"/>
        <v>10.544</v>
      </c>
      <c r="I440">
        <f>VLOOKUP(A440,SGOV_data!$A$2:$F$887,5,0)</f>
        <v>88.2164306640625</v>
      </c>
    </row>
    <row r="441" spans="1:9" x14ac:dyDescent="0.3">
      <c r="A441" s="1">
        <v>44468</v>
      </c>
      <c r="B441" s="2">
        <v>21.510000228881836</v>
      </c>
      <c r="C441" s="2">
        <v>21.579999923706055</v>
      </c>
      <c r="D441" s="2">
        <v>21</v>
      </c>
      <c r="E441" s="2">
        <v>21.010000228881836</v>
      </c>
      <c r="F441" s="3">
        <v>20467900</v>
      </c>
      <c r="G441" s="2">
        <v>22.28</v>
      </c>
      <c r="H441" s="2">
        <f t="shared" si="7"/>
        <v>14.327999999999999</v>
      </c>
      <c r="I441">
        <f>VLOOKUP(A441,SGOV_data!$A$2:$F$887,5,0)</f>
        <v>88.226066589355469</v>
      </c>
    </row>
    <row r="442" spans="1:9" x14ac:dyDescent="0.3">
      <c r="A442" s="1">
        <v>44469</v>
      </c>
      <c r="B442" s="2">
        <v>20.870000839233398</v>
      </c>
      <c r="C442" s="2">
        <v>20.870000839233398</v>
      </c>
      <c r="D442" s="2">
        <v>20.370000839233398</v>
      </c>
      <c r="E442" s="2">
        <v>20.520000457763672</v>
      </c>
      <c r="F442" s="3">
        <v>24079400</v>
      </c>
      <c r="G442" s="2">
        <v>10.11</v>
      </c>
      <c r="H442" s="2">
        <f t="shared" si="7"/>
        <v>13.175999999999998</v>
      </c>
      <c r="I442">
        <f>VLOOKUP(A442,SGOV_data!$A$2:$F$887,5,0)</f>
        <v>88.226066589355469</v>
      </c>
    </row>
    <row r="443" spans="1:9" x14ac:dyDescent="0.3">
      <c r="A443" s="1">
        <v>44470</v>
      </c>
      <c r="B443" s="2">
        <v>21</v>
      </c>
      <c r="C443" s="2">
        <v>21.780000686645508</v>
      </c>
      <c r="D443" s="2">
        <v>20.899999618530273</v>
      </c>
      <c r="E443" s="2">
        <v>21.649999618530273</v>
      </c>
      <c r="F443" s="3">
        <v>36430900</v>
      </c>
      <c r="G443" s="2">
        <v>13.15</v>
      </c>
      <c r="H443" s="2">
        <f t="shared" si="7"/>
        <v>13.670000000000002</v>
      </c>
      <c r="I443">
        <f>VLOOKUP(A443,SGOV_data!$A$2:$F$887,5,0)</f>
        <v>88.226066589355469</v>
      </c>
    </row>
    <row r="444" spans="1:9" x14ac:dyDescent="0.3">
      <c r="A444" s="1">
        <v>44473</v>
      </c>
      <c r="B444" s="2">
        <v>21.920000076293945</v>
      </c>
      <c r="C444" s="2">
        <v>22.079999923706055</v>
      </c>
      <c r="D444" s="2">
        <v>21.290000915527344</v>
      </c>
      <c r="E444" s="2">
        <v>21.389999389648441</v>
      </c>
      <c r="F444" s="3">
        <v>28623400</v>
      </c>
      <c r="G444" s="2">
        <v>38.72</v>
      </c>
      <c r="H444" s="2">
        <f t="shared" si="7"/>
        <v>17.836000000000002</v>
      </c>
      <c r="I444">
        <f>VLOOKUP(A444,SGOV_data!$A$2:$F$887,5,0)</f>
        <v>88.206794738769531</v>
      </c>
    </row>
    <row r="445" spans="1:9" x14ac:dyDescent="0.3">
      <c r="A445" s="1">
        <v>44474</v>
      </c>
      <c r="B445" s="2">
        <v>21.5</v>
      </c>
      <c r="C445" s="2">
        <v>21.850000381469727</v>
      </c>
      <c r="D445" s="2">
        <v>21.25</v>
      </c>
      <c r="E445" s="2">
        <v>21.469999313354492</v>
      </c>
      <c r="F445" s="3">
        <v>22580100</v>
      </c>
      <c r="G445" s="2">
        <v>3.99</v>
      </c>
      <c r="H445" s="2">
        <f t="shared" si="7"/>
        <v>17.649999999999999</v>
      </c>
      <c r="I445">
        <f>VLOOKUP(A445,SGOV_data!$A$2:$F$887,5,0)</f>
        <v>88.2164306640625</v>
      </c>
    </row>
    <row r="446" spans="1:9" x14ac:dyDescent="0.3">
      <c r="A446" s="1">
        <v>44475</v>
      </c>
      <c r="B446" s="2">
        <v>20.700000762939453</v>
      </c>
      <c r="C446" s="2">
        <v>21.010000228881836</v>
      </c>
      <c r="D446" s="2">
        <v>20.309999465942383</v>
      </c>
      <c r="E446" s="2">
        <v>20.540000915527344</v>
      </c>
      <c r="F446" s="3">
        <v>37908500</v>
      </c>
      <c r="G446" s="2">
        <v>4.0199999999999996</v>
      </c>
      <c r="H446" s="2">
        <f t="shared" si="7"/>
        <v>13.997999999999999</v>
      </c>
      <c r="I446">
        <f>VLOOKUP(A446,SGOV_data!$A$2:$F$887,5,0)</f>
        <v>88.2164306640625</v>
      </c>
    </row>
    <row r="447" spans="1:9" x14ac:dyDescent="0.3">
      <c r="A447" s="1">
        <v>44476</v>
      </c>
      <c r="B447" s="2">
        <v>20.840000152587891</v>
      </c>
      <c r="C447" s="2">
        <v>20.899999618530273</v>
      </c>
      <c r="D447" s="2">
        <v>20.079999923706055</v>
      </c>
      <c r="E447" s="2">
        <v>20.170000076293945</v>
      </c>
      <c r="F447" s="3">
        <v>29167200</v>
      </c>
      <c r="G447" s="2">
        <v>8.2899999999999991</v>
      </c>
      <c r="H447" s="2">
        <f t="shared" si="7"/>
        <v>13.633999999999997</v>
      </c>
      <c r="I447">
        <f>VLOOKUP(A447,SGOV_data!$A$2:$F$887,5,0)</f>
        <v>88.2164306640625</v>
      </c>
    </row>
    <row r="448" spans="1:9" x14ac:dyDescent="0.3">
      <c r="A448" s="1">
        <v>44477</v>
      </c>
      <c r="B448" s="2">
        <v>20.239999771118164</v>
      </c>
      <c r="C448" s="2">
        <v>20.290000915527344</v>
      </c>
      <c r="D448" s="2">
        <v>19.879999160766602</v>
      </c>
      <c r="E448" s="2">
        <v>20.069999694824219</v>
      </c>
      <c r="F448" s="3">
        <v>21691000</v>
      </c>
      <c r="G448" s="2">
        <v>7.15</v>
      </c>
      <c r="H448" s="2">
        <f t="shared" si="7"/>
        <v>12.434000000000001</v>
      </c>
      <c r="I448">
        <f>VLOOKUP(A448,SGOV_data!$A$2:$F$887,5,0)</f>
        <v>88.2164306640625</v>
      </c>
    </row>
    <row r="449" spans="1:9" x14ac:dyDescent="0.3">
      <c r="A449" s="1">
        <v>44480</v>
      </c>
      <c r="B449" s="2">
        <v>19.979999542236328</v>
      </c>
      <c r="C449" s="2">
        <v>20.510000228881836</v>
      </c>
      <c r="D449" s="2">
        <v>19.850000381469727</v>
      </c>
      <c r="E449" s="2">
        <v>20.129999160766602</v>
      </c>
      <c r="F449" s="3">
        <v>23646800</v>
      </c>
      <c r="G449" s="2">
        <v>11.07</v>
      </c>
      <c r="H449" s="2">
        <f t="shared" si="7"/>
        <v>6.903999999999999</v>
      </c>
      <c r="I449">
        <f>VLOOKUP(A449,SGOV_data!$A$2:$F$887,5,0)</f>
        <v>88.2164306640625</v>
      </c>
    </row>
    <row r="450" spans="1:9" x14ac:dyDescent="0.3">
      <c r="A450" s="1">
        <v>44481</v>
      </c>
      <c r="B450" s="2">
        <v>20.200000762939453</v>
      </c>
      <c r="C450" s="2">
        <v>20.399999618530273</v>
      </c>
      <c r="D450" s="2">
        <v>20.030000686645508</v>
      </c>
      <c r="E450" s="2">
        <v>20.290000915527344</v>
      </c>
      <c r="F450" s="3">
        <v>18448400</v>
      </c>
      <c r="G450" s="2">
        <v>5</v>
      </c>
      <c r="H450" s="2">
        <f t="shared" si="7"/>
        <v>7.1059999999999999</v>
      </c>
      <c r="I450">
        <f>VLOOKUP(A450,SGOV_data!$A$2:$F$887,5,0)</f>
        <v>88.2164306640625</v>
      </c>
    </row>
    <row r="451" spans="1:9" x14ac:dyDescent="0.3">
      <c r="A451" s="1">
        <v>44482</v>
      </c>
      <c r="B451" s="2">
        <v>20.25</v>
      </c>
      <c r="C451" s="2">
        <v>20.25</v>
      </c>
      <c r="D451" s="2">
        <v>19.530000686645508</v>
      </c>
      <c r="E451" s="2">
        <v>19.610000610351559</v>
      </c>
      <c r="F451" s="3">
        <v>33328000</v>
      </c>
      <c r="G451" s="2">
        <v>5.98</v>
      </c>
      <c r="H451" s="2">
        <f t="shared" si="7"/>
        <v>7.4979999999999993</v>
      </c>
      <c r="I451">
        <f>VLOOKUP(A451,SGOV_data!$A$2:$F$887,5,0)</f>
        <v>88.2164306640625</v>
      </c>
    </row>
    <row r="452" spans="1:9" x14ac:dyDescent="0.3">
      <c r="A452" s="1">
        <v>44483</v>
      </c>
      <c r="B452" s="2">
        <v>19.770000457763672</v>
      </c>
      <c r="C452" s="2">
        <v>19.940000534057617</v>
      </c>
      <c r="D452" s="2">
        <v>19.590000152587891</v>
      </c>
      <c r="E452" s="2">
        <v>19.639999389648441</v>
      </c>
      <c r="F452" s="3">
        <v>21544600</v>
      </c>
      <c r="G452" s="2">
        <v>7.37</v>
      </c>
      <c r="H452" s="2">
        <f t="shared" si="7"/>
        <v>7.3140000000000001</v>
      </c>
      <c r="I452">
        <f>VLOOKUP(A452,SGOV_data!$A$2:$F$887,5,0)</f>
        <v>88.206794738769531</v>
      </c>
    </row>
    <row r="453" spans="1:9" x14ac:dyDescent="0.3">
      <c r="A453" s="1">
        <v>44484</v>
      </c>
      <c r="B453" s="2">
        <v>20.020000457763672</v>
      </c>
      <c r="C453" s="2">
        <v>20.329999923706055</v>
      </c>
      <c r="D453" s="2">
        <v>19.920000076293945</v>
      </c>
      <c r="E453" s="2">
        <v>19.979999542236328</v>
      </c>
      <c r="F453" s="3">
        <v>27259900</v>
      </c>
      <c r="G453" s="2">
        <v>6.52</v>
      </c>
      <c r="H453" s="2">
        <f t="shared" si="7"/>
        <v>7.1879999999999997</v>
      </c>
      <c r="I453">
        <f>VLOOKUP(A453,SGOV_data!$A$2:$F$887,5,0)</f>
        <v>88.2164306640625</v>
      </c>
    </row>
    <row r="454" spans="1:9" x14ac:dyDescent="0.3">
      <c r="A454" s="1">
        <v>44487</v>
      </c>
      <c r="B454" s="2">
        <v>19.920000076293945</v>
      </c>
      <c r="C454" s="2">
        <v>20.149999618530273</v>
      </c>
      <c r="D454" s="2">
        <v>19.739999771118164</v>
      </c>
      <c r="E454" s="2">
        <v>19.840000152587891</v>
      </c>
      <c r="F454" s="3">
        <v>20604400</v>
      </c>
      <c r="G454" s="2">
        <v>11.89</v>
      </c>
      <c r="H454" s="2">
        <f t="shared" si="7"/>
        <v>7.3520000000000012</v>
      </c>
      <c r="I454">
        <f>VLOOKUP(A454,SGOV_data!$A$2:$F$887,5,0)</f>
        <v>88.206794738769531</v>
      </c>
    </row>
    <row r="455" spans="1:9" x14ac:dyDescent="0.3">
      <c r="A455" s="1">
        <v>44488</v>
      </c>
      <c r="B455" s="2">
        <v>19.930000305175781</v>
      </c>
      <c r="C455" s="2">
        <v>19.940000534057617</v>
      </c>
      <c r="D455" s="2">
        <v>19.5</v>
      </c>
      <c r="E455" s="2">
        <v>19.530000686645508</v>
      </c>
      <c r="F455" s="3">
        <v>25758300</v>
      </c>
      <c r="G455" s="2">
        <v>9.8800000000000008</v>
      </c>
      <c r="H455" s="2">
        <f t="shared" ref="H455:H518" si="8">AVERAGE(G451:G455)</f>
        <v>8.3279999999999994</v>
      </c>
      <c r="I455">
        <f>VLOOKUP(A455,SGOV_data!$A$2:$F$887,5,0)</f>
        <v>88.206794738769531</v>
      </c>
    </row>
    <row r="456" spans="1:9" x14ac:dyDescent="0.3">
      <c r="A456" s="1">
        <v>44489</v>
      </c>
      <c r="B456" s="2">
        <v>19.590000152587891</v>
      </c>
      <c r="C456" s="2">
        <v>19.840000152587891</v>
      </c>
      <c r="D456" s="2">
        <v>19.219999313354492</v>
      </c>
      <c r="E456" s="2">
        <v>19.520000457763672</v>
      </c>
      <c r="F456" s="3">
        <v>31618100</v>
      </c>
      <c r="G456" s="2">
        <v>5.31</v>
      </c>
      <c r="H456" s="2">
        <f t="shared" si="8"/>
        <v>8.1940000000000008</v>
      </c>
      <c r="I456">
        <f>VLOOKUP(A456,SGOV_data!$A$2:$F$887,5,0)</f>
        <v>88.206794738769531</v>
      </c>
    </row>
    <row r="457" spans="1:9" x14ac:dyDescent="0.3">
      <c r="A457" s="1">
        <v>44490</v>
      </c>
      <c r="B457" s="2">
        <v>19.620000839233398</v>
      </c>
      <c r="C457" s="2">
        <v>20.010000228881836</v>
      </c>
      <c r="D457" s="2">
        <v>19.5</v>
      </c>
      <c r="E457" s="2">
        <v>19.889999389648441</v>
      </c>
      <c r="F457" s="3">
        <v>29224700</v>
      </c>
      <c r="G457" s="2">
        <v>4.07</v>
      </c>
      <c r="H457" s="2">
        <f t="shared" si="8"/>
        <v>7.5340000000000007</v>
      </c>
      <c r="I457">
        <f>VLOOKUP(A457,SGOV_data!$A$2:$F$887,5,0)</f>
        <v>88.206794738769531</v>
      </c>
    </row>
    <row r="458" spans="1:9" x14ac:dyDescent="0.3">
      <c r="A458" s="1">
        <v>44491</v>
      </c>
      <c r="B458" s="2">
        <v>19.719999313354492</v>
      </c>
      <c r="C458" s="2">
        <v>19.760000228881836</v>
      </c>
      <c r="D458" s="2">
        <v>19.030000686645508</v>
      </c>
      <c r="E458" s="2">
        <v>19.149999618530273</v>
      </c>
      <c r="F458" s="3">
        <v>36948200</v>
      </c>
      <c r="G458" s="2">
        <v>7.9</v>
      </c>
      <c r="H458" s="2">
        <f t="shared" si="8"/>
        <v>7.8100000000000005</v>
      </c>
      <c r="I458">
        <f>VLOOKUP(A458,SGOV_data!$A$2:$F$887,5,0)</f>
        <v>88.206794738769531</v>
      </c>
    </row>
    <row r="459" spans="1:9" x14ac:dyDescent="0.3">
      <c r="A459" s="1">
        <v>44494</v>
      </c>
      <c r="B459" s="2">
        <v>19.159999847412109</v>
      </c>
      <c r="C459" s="2">
        <v>19.299999237060547</v>
      </c>
      <c r="D459" s="2">
        <v>18.899999618530273</v>
      </c>
      <c r="E459" s="2">
        <v>19.229999542236328</v>
      </c>
      <c r="F459" s="3">
        <v>27977600</v>
      </c>
      <c r="G459" s="2">
        <v>5.31</v>
      </c>
      <c r="H459" s="2">
        <f t="shared" si="8"/>
        <v>6.4940000000000015</v>
      </c>
      <c r="I459">
        <f>VLOOKUP(A459,SGOV_data!$A$2:$F$887,5,0)</f>
        <v>88.2164306640625</v>
      </c>
    </row>
    <row r="460" spans="1:9" x14ac:dyDescent="0.3">
      <c r="A460" s="1">
        <v>44495</v>
      </c>
      <c r="B460" s="2">
        <v>19.340000152587891</v>
      </c>
      <c r="C460" s="2">
        <v>19.819999694824219</v>
      </c>
      <c r="D460" s="2">
        <v>19.239999771118164</v>
      </c>
      <c r="E460" s="2">
        <v>19.389999389648441</v>
      </c>
      <c r="F460" s="3">
        <v>31007900</v>
      </c>
      <c r="G460" s="2">
        <v>9.7899999999999991</v>
      </c>
      <c r="H460" s="2">
        <f t="shared" si="8"/>
        <v>6.4759999999999991</v>
      </c>
      <c r="I460">
        <f>VLOOKUP(A460,SGOV_data!$A$2:$F$887,5,0)</f>
        <v>88.1971435546875</v>
      </c>
    </row>
    <row r="461" spans="1:9" x14ac:dyDescent="0.3">
      <c r="A461" s="1">
        <v>44496</v>
      </c>
      <c r="B461" s="2">
        <v>19.450000762939453</v>
      </c>
      <c r="C461" s="2">
        <v>19.569999694824219</v>
      </c>
      <c r="D461" s="2">
        <v>18.969999313354492</v>
      </c>
      <c r="E461" s="2">
        <v>19.030000686645508</v>
      </c>
      <c r="F461" s="3">
        <v>22215000</v>
      </c>
      <c r="G461" s="2">
        <v>8.57</v>
      </c>
      <c r="H461" s="2">
        <f t="shared" si="8"/>
        <v>7.1280000000000001</v>
      </c>
      <c r="I461">
        <f>VLOOKUP(A461,SGOV_data!$A$2:$F$887,5,0)</f>
        <v>88.1971435546875</v>
      </c>
    </row>
    <row r="462" spans="1:9" x14ac:dyDescent="0.3">
      <c r="A462" s="1">
        <v>44497</v>
      </c>
      <c r="B462" s="2">
        <v>19.110000610351559</v>
      </c>
      <c r="C462" s="2">
        <v>19.239999771118164</v>
      </c>
      <c r="D462" s="2">
        <v>18.850000381469727</v>
      </c>
      <c r="E462" s="2">
        <v>19.190000534057617</v>
      </c>
      <c r="F462" s="3">
        <v>26506900</v>
      </c>
      <c r="G462" s="2">
        <v>8.6999999999999993</v>
      </c>
      <c r="H462" s="2">
        <f t="shared" si="8"/>
        <v>8.0539999999999985</v>
      </c>
      <c r="I462">
        <f>VLOOKUP(A462,SGOV_data!$A$2:$F$887,5,0)</f>
        <v>88.2164306640625</v>
      </c>
    </row>
    <row r="463" spans="1:9" x14ac:dyDescent="0.3">
      <c r="A463" s="1">
        <v>44498</v>
      </c>
      <c r="B463" s="2">
        <v>19.180000305175781</v>
      </c>
      <c r="C463" s="2">
        <v>19.450000762939453</v>
      </c>
      <c r="D463" s="2">
        <v>19.010000228881836</v>
      </c>
      <c r="E463" s="2">
        <v>19.200000762939453</v>
      </c>
      <c r="F463" s="3">
        <v>21679000</v>
      </c>
      <c r="G463" s="2">
        <v>6.36</v>
      </c>
      <c r="H463" s="2">
        <f t="shared" si="8"/>
        <v>7.7459999999999996</v>
      </c>
      <c r="I463">
        <f>VLOOKUP(A463,SGOV_data!$A$2:$F$887,5,0)</f>
        <v>88.2164306640625</v>
      </c>
    </row>
    <row r="464" spans="1:9" x14ac:dyDescent="0.3">
      <c r="A464" s="1">
        <v>44501</v>
      </c>
      <c r="B464" s="2">
        <v>19.090000152587891</v>
      </c>
      <c r="C464" s="2">
        <v>19.780000686645508</v>
      </c>
      <c r="D464" s="2">
        <v>18.870000839233398</v>
      </c>
      <c r="E464" s="2">
        <v>19.770000457763672</v>
      </c>
      <c r="F464" s="3">
        <v>32308500</v>
      </c>
      <c r="G464" s="2">
        <v>7.45</v>
      </c>
      <c r="H464" s="2">
        <f t="shared" si="8"/>
        <v>8.1740000000000013</v>
      </c>
      <c r="I464">
        <f>VLOOKUP(A464,SGOV_data!$A$2:$F$887,5,0)</f>
        <v>88.2164306640625</v>
      </c>
    </row>
    <row r="465" spans="1:9" x14ac:dyDescent="0.3">
      <c r="A465" s="1">
        <v>44502</v>
      </c>
      <c r="B465" s="2">
        <v>19.670000076293945</v>
      </c>
      <c r="C465" s="2">
        <v>19.889999389648441</v>
      </c>
      <c r="D465" s="2">
        <v>19.569999694824219</v>
      </c>
      <c r="E465" s="2">
        <v>19.829999923706055</v>
      </c>
      <c r="F465" s="3">
        <v>19979100</v>
      </c>
      <c r="G465" s="2">
        <v>4.7</v>
      </c>
      <c r="H465" s="2">
        <f t="shared" si="8"/>
        <v>7.1560000000000006</v>
      </c>
      <c r="I465">
        <f>VLOOKUP(A465,SGOV_data!$A$2:$F$887,5,0)</f>
        <v>88.1971435546875</v>
      </c>
    </row>
    <row r="466" spans="1:9" x14ac:dyDescent="0.3">
      <c r="A466" s="1">
        <v>44503</v>
      </c>
      <c r="B466" s="2">
        <v>19.819999694824219</v>
      </c>
      <c r="C466" s="2">
        <v>20.670000076293945</v>
      </c>
      <c r="D466" s="2">
        <v>19.729999542236328</v>
      </c>
      <c r="E466" s="2">
        <v>20.629999160766602</v>
      </c>
      <c r="F466" s="3">
        <v>35014100</v>
      </c>
      <c r="G466" s="2">
        <v>16.71</v>
      </c>
      <c r="H466" s="2">
        <f t="shared" si="8"/>
        <v>8.7840000000000007</v>
      </c>
      <c r="I466">
        <f>VLOOKUP(A466,SGOV_data!$A$2:$F$887,5,0)</f>
        <v>88.1971435546875</v>
      </c>
    </row>
    <row r="467" spans="1:9" x14ac:dyDescent="0.3">
      <c r="A467" s="1">
        <v>44504</v>
      </c>
      <c r="B467" s="2">
        <v>20.729999542236328</v>
      </c>
      <c r="C467" s="2">
        <v>20.840000152587891</v>
      </c>
      <c r="D467" s="2">
        <v>20.350000381469727</v>
      </c>
      <c r="E467" s="2">
        <v>20.629999160766602</v>
      </c>
      <c r="F467" s="3">
        <v>23940500</v>
      </c>
      <c r="G467" s="2">
        <v>12.35</v>
      </c>
      <c r="H467" s="2">
        <f t="shared" si="8"/>
        <v>9.5139999999999993</v>
      </c>
      <c r="I467">
        <f>VLOOKUP(A467,SGOV_data!$A$2:$F$887,5,0)</f>
        <v>88.206794738769531</v>
      </c>
    </row>
    <row r="468" spans="1:9" x14ac:dyDescent="0.3">
      <c r="A468" s="1">
        <v>44505</v>
      </c>
      <c r="B468" s="2">
        <v>21.909999847412109</v>
      </c>
      <c r="C468" s="2">
        <v>22.059999465942383</v>
      </c>
      <c r="D468" s="2">
        <v>21.260000228881836</v>
      </c>
      <c r="E468" s="2">
        <v>21.819999694824219</v>
      </c>
      <c r="F468" s="3">
        <v>58082500</v>
      </c>
      <c r="G468" s="2">
        <v>16.87</v>
      </c>
      <c r="H468" s="2">
        <f t="shared" si="8"/>
        <v>11.616</v>
      </c>
      <c r="I468">
        <f>VLOOKUP(A468,SGOV_data!$A$2:$F$887,5,0)</f>
        <v>88.206794738769531</v>
      </c>
    </row>
    <row r="469" spans="1:9" x14ac:dyDescent="0.3">
      <c r="A469" s="1">
        <v>44508</v>
      </c>
      <c r="B469" s="2">
        <v>22.190000534057617</v>
      </c>
      <c r="C469" s="2">
        <v>22.350000381469727</v>
      </c>
      <c r="D469" s="2">
        <v>21.840000152587891</v>
      </c>
      <c r="E469" s="2">
        <v>22.25</v>
      </c>
      <c r="F469" s="3">
        <v>35774400</v>
      </c>
      <c r="G469" s="2">
        <v>39.979999999999997</v>
      </c>
      <c r="H469" s="2">
        <f t="shared" si="8"/>
        <v>18.121999999999996</v>
      </c>
      <c r="I469">
        <f>VLOOKUP(A469,SGOV_data!$A$2:$F$887,5,0)</f>
        <v>88.2164306640625</v>
      </c>
    </row>
    <row r="470" spans="1:9" x14ac:dyDescent="0.3">
      <c r="A470" s="1">
        <v>44509</v>
      </c>
      <c r="B470" s="2">
        <v>22.120000839233398</v>
      </c>
      <c r="C470" s="2">
        <v>22.329999923706055</v>
      </c>
      <c r="D470" s="2">
        <v>21.700000762939453</v>
      </c>
      <c r="E470" s="2">
        <v>22.260000228881836</v>
      </c>
      <c r="F470" s="3">
        <v>22013200</v>
      </c>
      <c r="G470" s="2">
        <v>21.42</v>
      </c>
      <c r="H470" s="2">
        <f t="shared" si="8"/>
        <v>21.466000000000001</v>
      </c>
      <c r="I470">
        <f>VLOOKUP(A470,SGOV_data!$A$2:$F$887,5,0)</f>
        <v>88.1971435546875</v>
      </c>
    </row>
    <row r="471" spans="1:9" x14ac:dyDescent="0.3">
      <c r="A471" s="1">
        <v>44510</v>
      </c>
      <c r="B471" s="2">
        <v>21.829999923706055</v>
      </c>
      <c r="C471" s="2">
        <v>22.030000686645508</v>
      </c>
      <c r="D471" s="2">
        <v>21.450000762939453</v>
      </c>
      <c r="E471" s="2">
        <v>21.569999694824219</v>
      </c>
      <c r="F471" s="3">
        <v>22330900</v>
      </c>
      <c r="G471" s="2">
        <v>3.31</v>
      </c>
      <c r="H471" s="2">
        <f t="shared" si="8"/>
        <v>18.785999999999998</v>
      </c>
      <c r="I471">
        <f>VLOOKUP(A471,SGOV_data!$A$2:$F$887,5,0)</f>
        <v>88.1971435546875</v>
      </c>
    </row>
    <row r="472" spans="1:9" x14ac:dyDescent="0.3">
      <c r="A472" s="1">
        <v>44511</v>
      </c>
      <c r="B472" s="2">
        <v>21.600000381469727</v>
      </c>
      <c r="C472" s="2">
        <v>21.790000915527344</v>
      </c>
      <c r="D472" s="2">
        <v>21.299999237060547</v>
      </c>
      <c r="E472" s="2">
        <v>21.329999923706055</v>
      </c>
      <c r="F472" s="3">
        <v>18499300</v>
      </c>
      <c r="G472" s="2">
        <v>5.76</v>
      </c>
      <c r="H472" s="2">
        <f t="shared" si="8"/>
        <v>17.468</v>
      </c>
      <c r="I472">
        <f>VLOOKUP(A472,SGOV_data!$A$2:$F$887,5,0)</f>
        <v>88.206794738769531</v>
      </c>
    </row>
    <row r="473" spans="1:9" x14ac:dyDescent="0.3">
      <c r="A473" s="1">
        <v>44512</v>
      </c>
      <c r="B473" s="2">
        <v>21.340000152587891</v>
      </c>
      <c r="C473" s="2">
        <v>21.360000610351559</v>
      </c>
      <c r="D473" s="2">
        <v>20.059999465942383</v>
      </c>
      <c r="E473" s="2">
        <v>20.290000915527344</v>
      </c>
      <c r="F473" s="3">
        <v>48375400</v>
      </c>
      <c r="G473" s="2">
        <v>3.7</v>
      </c>
      <c r="H473" s="2">
        <f t="shared" si="8"/>
        <v>14.834</v>
      </c>
      <c r="I473">
        <f>VLOOKUP(A473,SGOV_data!$A$2:$F$887,5,0)</f>
        <v>88.206794738769531</v>
      </c>
    </row>
    <row r="474" spans="1:9" x14ac:dyDescent="0.3">
      <c r="A474" s="1">
        <v>44515</v>
      </c>
      <c r="B474" s="2">
        <v>20.399999618530273</v>
      </c>
      <c r="C474" s="2">
        <v>20.569999694824219</v>
      </c>
      <c r="D474" s="2">
        <v>20.200000762939453</v>
      </c>
      <c r="E474" s="2">
        <v>20.319999694824219</v>
      </c>
      <c r="F474" s="3">
        <v>20874000</v>
      </c>
      <c r="G474" s="2">
        <v>1.95</v>
      </c>
      <c r="H474" s="2">
        <f t="shared" si="8"/>
        <v>7.2280000000000015</v>
      </c>
      <c r="I474">
        <f>VLOOKUP(A474,SGOV_data!$A$2:$F$887,5,0)</f>
        <v>88.206794738769531</v>
      </c>
    </row>
    <row r="475" spans="1:9" x14ac:dyDescent="0.3">
      <c r="A475" s="1">
        <v>44516</v>
      </c>
      <c r="B475" s="2">
        <v>20.229999542236328</v>
      </c>
      <c r="C475" s="2">
        <v>20.25</v>
      </c>
      <c r="D475" s="2">
        <v>19.540000915527344</v>
      </c>
      <c r="E475" s="2">
        <v>19.840000152587891</v>
      </c>
      <c r="F475" s="3">
        <v>36075200</v>
      </c>
      <c r="G475" s="2">
        <v>2.4700000000000002</v>
      </c>
      <c r="H475" s="2">
        <f t="shared" si="8"/>
        <v>3.4379999999999997</v>
      </c>
      <c r="I475">
        <f>VLOOKUP(A475,SGOV_data!$A$2:$F$887,5,0)</f>
        <v>88.1971435546875</v>
      </c>
    </row>
    <row r="476" spans="1:9" x14ac:dyDescent="0.3">
      <c r="A476" s="1">
        <v>44517</v>
      </c>
      <c r="B476" s="2">
        <v>19.709999084472656</v>
      </c>
      <c r="C476" s="2">
        <v>20.059999465942383</v>
      </c>
      <c r="D476" s="2">
        <v>19.579999923706055</v>
      </c>
      <c r="E476" s="2">
        <v>19.860000610351559</v>
      </c>
      <c r="F476" s="3">
        <v>17862800</v>
      </c>
      <c r="G476" s="2">
        <v>3.39</v>
      </c>
      <c r="H476" s="2">
        <f t="shared" si="8"/>
        <v>3.4539999999999997</v>
      </c>
      <c r="I476">
        <f>VLOOKUP(A476,SGOV_data!$A$2:$F$887,5,0)</f>
        <v>88.1971435546875</v>
      </c>
    </row>
    <row r="477" spans="1:9" x14ac:dyDescent="0.3">
      <c r="A477" s="1">
        <v>44518</v>
      </c>
      <c r="B477" s="2">
        <v>19.870000839233398</v>
      </c>
      <c r="C477" s="2">
        <v>19.930000305175781</v>
      </c>
      <c r="D477" s="2">
        <v>19.139999389648441</v>
      </c>
      <c r="E477" s="2">
        <v>19.389999389648441</v>
      </c>
      <c r="F477" s="3">
        <v>31051900</v>
      </c>
      <c r="G477" s="2">
        <v>4.1900000000000004</v>
      </c>
      <c r="H477" s="2">
        <f t="shared" si="8"/>
        <v>3.1400000000000006</v>
      </c>
      <c r="I477">
        <f>VLOOKUP(A477,SGOV_data!$A$2:$F$887,5,0)</f>
        <v>88.206794738769531</v>
      </c>
    </row>
    <row r="478" spans="1:9" x14ac:dyDescent="0.3">
      <c r="A478" s="1">
        <v>44519</v>
      </c>
      <c r="B478" s="2">
        <v>19.139999389648441</v>
      </c>
      <c r="C478" s="2">
        <v>19.440000534057617</v>
      </c>
      <c r="D478" s="2">
        <v>18.940000534057617</v>
      </c>
      <c r="E478" s="2">
        <v>19.280000686645508</v>
      </c>
      <c r="F478" s="3">
        <v>31259800</v>
      </c>
      <c r="G478" s="2">
        <v>3.69</v>
      </c>
      <c r="H478" s="2">
        <f t="shared" si="8"/>
        <v>3.1379999999999999</v>
      </c>
      <c r="I478">
        <f>VLOOKUP(A478,SGOV_data!$A$2:$F$887,5,0)</f>
        <v>88.206794738769531</v>
      </c>
    </row>
    <row r="479" spans="1:9" x14ac:dyDescent="0.3">
      <c r="A479" s="1">
        <v>44522</v>
      </c>
      <c r="B479" s="2">
        <v>19.559999465942383</v>
      </c>
      <c r="C479" s="2">
        <v>19.760000228881836</v>
      </c>
      <c r="D479" s="2">
        <v>19.049999237060547</v>
      </c>
      <c r="E479" s="2">
        <v>19.629999160766602</v>
      </c>
      <c r="F479" s="3">
        <v>33220600</v>
      </c>
      <c r="G479" s="2">
        <v>5.44</v>
      </c>
      <c r="H479" s="2">
        <f t="shared" si="8"/>
        <v>3.8359999999999999</v>
      </c>
      <c r="I479">
        <f>VLOOKUP(A479,SGOV_data!$A$2:$F$887,5,0)</f>
        <v>88.206794738769531</v>
      </c>
    </row>
    <row r="480" spans="1:9" x14ac:dyDescent="0.3">
      <c r="A480" s="1">
        <v>44523</v>
      </c>
      <c r="B480" s="2">
        <v>19.75</v>
      </c>
      <c r="C480" s="2">
        <v>20.139999389648441</v>
      </c>
      <c r="D480" s="2">
        <v>19.319999694824219</v>
      </c>
      <c r="E480" s="2">
        <v>19.469999313354492</v>
      </c>
      <c r="F480" s="3">
        <v>30427300</v>
      </c>
      <c r="G480" s="2">
        <v>7.6</v>
      </c>
      <c r="H480" s="2">
        <f t="shared" si="8"/>
        <v>4.8620000000000001</v>
      </c>
      <c r="I480">
        <f>VLOOKUP(A480,SGOV_data!$A$2:$F$887,5,0)</f>
        <v>88.1971435546875</v>
      </c>
    </row>
    <row r="481" spans="1:9" x14ac:dyDescent="0.3">
      <c r="A481" s="1">
        <v>44524</v>
      </c>
      <c r="B481" s="2">
        <v>19.329999923706055</v>
      </c>
      <c r="C481" s="2">
        <v>19.549999237060547</v>
      </c>
      <c r="D481" s="2">
        <v>19.069999694824219</v>
      </c>
      <c r="E481" s="2">
        <v>19.459999084472656</v>
      </c>
      <c r="F481" s="3">
        <v>21323300</v>
      </c>
      <c r="G481" s="2">
        <v>2.2400000000000002</v>
      </c>
      <c r="H481" s="2">
        <f t="shared" si="8"/>
        <v>4.6320000000000006</v>
      </c>
      <c r="I481">
        <f>VLOOKUP(A481,SGOV_data!$A$2:$F$887,5,0)</f>
        <v>88.206794738769531</v>
      </c>
    </row>
    <row r="482" spans="1:9" x14ac:dyDescent="0.3">
      <c r="A482" s="1">
        <v>44526</v>
      </c>
      <c r="B482" s="2">
        <v>18.270000457763672</v>
      </c>
      <c r="C482" s="2">
        <v>18.270000457763672</v>
      </c>
      <c r="D482" s="2">
        <v>16.899999618530273</v>
      </c>
      <c r="E482" s="2">
        <v>17.75</v>
      </c>
      <c r="F482" s="3">
        <v>84177500</v>
      </c>
      <c r="G482" s="2">
        <v>5.33</v>
      </c>
      <c r="H482" s="2">
        <f t="shared" si="8"/>
        <v>4.8599999999999994</v>
      </c>
      <c r="I482">
        <f>VLOOKUP(A482,SGOV_data!$A$2:$F$887,5,0)</f>
        <v>88.1971435546875</v>
      </c>
    </row>
    <row r="483" spans="1:9" x14ac:dyDescent="0.3">
      <c r="A483" s="1">
        <v>44529</v>
      </c>
      <c r="B483" s="2">
        <v>18.149999618530273</v>
      </c>
      <c r="C483" s="2">
        <v>18.260000228881836</v>
      </c>
      <c r="D483" s="2">
        <v>17.420000076293945</v>
      </c>
      <c r="E483" s="2">
        <v>17.739999771118164</v>
      </c>
      <c r="F483" s="3">
        <v>42940300</v>
      </c>
      <c r="G483" s="2">
        <v>5.31</v>
      </c>
      <c r="H483" s="2">
        <f t="shared" si="8"/>
        <v>5.1839999999999993</v>
      </c>
      <c r="I483">
        <f>VLOOKUP(A483,SGOV_data!$A$2:$F$887,5,0)</f>
        <v>88.206794738769531</v>
      </c>
    </row>
    <row r="484" spans="1:9" x14ac:dyDescent="0.3">
      <c r="A484" s="1">
        <v>44530</v>
      </c>
      <c r="B484" s="2">
        <v>17.440000534057617</v>
      </c>
      <c r="C484" s="2">
        <v>17.739999771118164</v>
      </c>
      <c r="D484" s="2">
        <v>16.920000076293945</v>
      </c>
      <c r="E484" s="2">
        <v>17.690000534057617</v>
      </c>
      <c r="F484" s="3">
        <v>49870100</v>
      </c>
      <c r="G484" s="2">
        <v>9.01</v>
      </c>
      <c r="H484" s="2">
        <f t="shared" si="8"/>
        <v>5.8980000000000006</v>
      </c>
      <c r="I484">
        <f>VLOOKUP(A484,SGOV_data!$A$2:$F$887,5,0)</f>
        <v>88.1971435546875</v>
      </c>
    </row>
    <row r="485" spans="1:9" x14ac:dyDescent="0.3">
      <c r="A485" s="1">
        <v>44531</v>
      </c>
      <c r="B485" s="2">
        <v>17.940000534057617</v>
      </c>
      <c r="C485" s="2">
        <v>18.239999771118164</v>
      </c>
      <c r="D485" s="2">
        <v>16.260000228881836</v>
      </c>
      <c r="E485" s="2">
        <v>16.280000686645508</v>
      </c>
      <c r="F485" s="3">
        <v>82030100</v>
      </c>
      <c r="G485" s="2">
        <v>13.96</v>
      </c>
      <c r="H485" s="2">
        <f t="shared" si="8"/>
        <v>7.17</v>
      </c>
      <c r="I485">
        <f>VLOOKUP(A485,SGOV_data!$A$2:$F$887,5,0)</f>
        <v>88.206794738769531</v>
      </c>
    </row>
    <row r="486" spans="1:9" x14ac:dyDescent="0.3">
      <c r="A486" s="1">
        <v>44532</v>
      </c>
      <c r="B486" s="2">
        <v>16.489999771118164</v>
      </c>
      <c r="C486" s="2">
        <v>17.440000534057617</v>
      </c>
      <c r="D486" s="2">
        <v>16.149999618530273</v>
      </c>
      <c r="E486" s="2">
        <v>17.420000076293945</v>
      </c>
      <c r="F486" s="3">
        <v>58808900</v>
      </c>
      <c r="G486" s="2">
        <v>8.36</v>
      </c>
      <c r="H486" s="2">
        <f t="shared" si="8"/>
        <v>8.3940000000000001</v>
      </c>
      <c r="I486">
        <f>VLOOKUP(A486,SGOV_data!$A$2:$F$887,5,0)</f>
        <v>88.206794738769531</v>
      </c>
    </row>
    <row r="487" spans="1:9" x14ac:dyDescent="0.3">
      <c r="A487" s="1">
        <v>44533</v>
      </c>
      <c r="B487" s="2">
        <v>17.270000457763672</v>
      </c>
      <c r="C487" s="2">
        <v>17.290000915527344</v>
      </c>
      <c r="D487" s="2">
        <v>16.340000152587891</v>
      </c>
      <c r="E487" s="2">
        <v>16.620000839233398</v>
      </c>
      <c r="F487" s="3">
        <v>57884000</v>
      </c>
      <c r="G487" s="2">
        <v>9.09</v>
      </c>
      <c r="H487" s="2">
        <f t="shared" si="8"/>
        <v>9.1460000000000008</v>
      </c>
      <c r="I487">
        <f>VLOOKUP(A487,SGOV_data!$A$2:$F$887,5,0)</f>
        <v>88.1971435546875</v>
      </c>
    </row>
    <row r="488" spans="1:9" x14ac:dyDescent="0.3">
      <c r="A488" s="1">
        <v>44536</v>
      </c>
      <c r="B488" s="2">
        <v>16.950000762939453</v>
      </c>
      <c r="C488" s="2">
        <v>18.540000915527344</v>
      </c>
      <c r="D488" s="2">
        <v>16.909999847412109</v>
      </c>
      <c r="E488" s="2">
        <v>17.930000305175781</v>
      </c>
      <c r="F488" s="3">
        <v>74005500</v>
      </c>
      <c r="G488" s="2">
        <v>4.3099999999999996</v>
      </c>
      <c r="H488" s="2">
        <f t="shared" si="8"/>
        <v>8.9460000000000015</v>
      </c>
      <c r="I488">
        <f>VLOOKUP(A488,SGOV_data!$A$2:$F$887,5,0)</f>
        <v>88.1971435546875</v>
      </c>
    </row>
    <row r="489" spans="1:9" x14ac:dyDescent="0.3">
      <c r="A489" s="1">
        <v>44537</v>
      </c>
      <c r="B489" s="2">
        <v>18.319999694824219</v>
      </c>
      <c r="C489" s="2">
        <v>18.709999084472656</v>
      </c>
      <c r="D489" s="2">
        <v>17.719999313354492</v>
      </c>
      <c r="E489" s="2">
        <v>17.889999389648438</v>
      </c>
      <c r="F489" s="3">
        <v>50249900</v>
      </c>
      <c r="G489" s="2">
        <v>9.0500000000000007</v>
      </c>
      <c r="H489" s="2">
        <f t="shared" si="8"/>
        <v>8.9539999999999988</v>
      </c>
      <c r="I489">
        <f>VLOOKUP(A489,SGOV_data!$A$2:$F$887,5,0)</f>
        <v>88.1971435546875</v>
      </c>
    </row>
    <row r="490" spans="1:9" x14ac:dyDescent="0.3">
      <c r="A490" s="1">
        <v>44538</v>
      </c>
      <c r="B490" s="2">
        <v>17.959999084472656</v>
      </c>
      <c r="C490" s="2">
        <v>18.870000839233398</v>
      </c>
      <c r="D490" s="2">
        <v>17.879999160766602</v>
      </c>
      <c r="E490" s="2">
        <v>18.229999542236328</v>
      </c>
      <c r="F490" s="3">
        <v>46340600</v>
      </c>
      <c r="G490" s="2">
        <v>4.17</v>
      </c>
      <c r="H490" s="2">
        <f t="shared" si="8"/>
        <v>6.9959999999999996</v>
      </c>
      <c r="I490">
        <f>VLOOKUP(A490,SGOV_data!$A$2:$F$887,5,0)</f>
        <v>88.206794738769531</v>
      </c>
    </row>
    <row r="491" spans="1:9" x14ac:dyDescent="0.3">
      <c r="A491" s="1">
        <v>44539</v>
      </c>
      <c r="B491" s="2">
        <v>18.040000915527344</v>
      </c>
      <c r="C491" s="2">
        <v>18.290000915527344</v>
      </c>
      <c r="D491" s="2">
        <v>17.850000381469727</v>
      </c>
      <c r="E491" s="2">
        <v>18.139999389648441</v>
      </c>
      <c r="F491" s="3">
        <v>36027700</v>
      </c>
      <c r="G491" s="2">
        <v>6.39</v>
      </c>
      <c r="H491" s="2">
        <f t="shared" si="8"/>
        <v>6.6019999999999994</v>
      </c>
      <c r="I491">
        <f>VLOOKUP(A491,SGOV_data!$A$2:$F$887,5,0)</f>
        <v>88.1971435546875</v>
      </c>
    </row>
    <row r="492" spans="1:9" x14ac:dyDescent="0.3">
      <c r="A492" s="1">
        <v>44540</v>
      </c>
      <c r="B492" s="2">
        <v>18.069999694824219</v>
      </c>
      <c r="C492" s="2">
        <v>18.129999160766602</v>
      </c>
      <c r="D492" s="2">
        <v>17.629999160766602</v>
      </c>
      <c r="E492" s="2">
        <v>18.010000228881836</v>
      </c>
      <c r="F492" s="3">
        <v>28696100</v>
      </c>
      <c r="G492" s="2">
        <v>6.88</v>
      </c>
      <c r="H492" s="2">
        <f t="shared" si="8"/>
        <v>6.16</v>
      </c>
      <c r="I492">
        <f>VLOOKUP(A492,SGOV_data!$A$2:$F$887,5,0)</f>
        <v>88.206794738769531</v>
      </c>
    </row>
    <row r="493" spans="1:9" x14ac:dyDescent="0.3">
      <c r="A493" s="1">
        <v>44543</v>
      </c>
      <c r="B493" s="2">
        <v>17.549999237060547</v>
      </c>
      <c r="C493" s="2">
        <v>17.649999618530273</v>
      </c>
      <c r="D493" s="2">
        <v>16.850000381469727</v>
      </c>
      <c r="E493" s="2">
        <v>17.120000839233398</v>
      </c>
      <c r="F493" s="3">
        <v>40783900</v>
      </c>
      <c r="G493" s="2">
        <v>1.1100000000000001</v>
      </c>
      <c r="H493" s="2">
        <f t="shared" si="8"/>
        <v>5.52</v>
      </c>
      <c r="I493">
        <f>VLOOKUP(A493,SGOV_data!$A$2:$F$887,5,0)</f>
        <v>88.206794738769531</v>
      </c>
    </row>
    <row r="494" spans="1:9" x14ac:dyDescent="0.3">
      <c r="A494" s="1">
        <v>44544</v>
      </c>
      <c r="B494" s="2">
        <v>16.819999694824219</v>
      </c>
      <c r="C494" s="2">
        <v>17.469999313354492</v>
      </c>
      <c r="D494" s="2">
        <v>16.809999465942383</v>
      </c>
      <c r="E494" s="2">
        <v>16.909999847412109</v>
      </c>
      <c r="F494" s="3">
        <v>30171300</v>
      </c>
      <c r="G494" s="2">
        <v>5.0599999999999996</v>
      </c>
      <c r="H494" s="2">
        <f t="shared" si="8"/>
        <v>4.7219999999999995</v>
      </c>
      <c r="I494">
        <f>VLOOKUP(A494,SGOV_data!$A$2:$F$887,5,0)</f>
        <v>88.206794738769531</v>
      </c>
    </row>
    <row r="495" spans="1:9" x14ac:dyDescent="0.3">
      <c r="A495" s="1">
        <v>44545</v>
      </c>
      <c r="B495" s="2">
        <v>16.950000762939453</v>
      </c>
      <c r="C495" s="2">
        <v>17.090000152587891</v>
      </c>
      <c r="D495" s="2">
        <v>16.270000457763672</v>
      </c>
      <c r="E495" s="2">
        <v>16.989999771118164</v>
      </c>
      <c r="F495" s="3">
        <v>39939400</v>
      </c>
      <c r="G495" s="2">
        <v>6.28</v>
      </c>
      <c r="H495" s="2">
        <f t="shared" si="8"/>
        <v>5.1440000000000001</v>
      </c>
      <c r="I495">
        <f>VLOOKUP(A495,SGOV_data!$A$2:$F$887,5,0)</f>
        <v>88.206794738769531</v>
      </c>
    </row>
    <row r="496" spans="1:9" x14ac:dyDescent="0.3">
      <c r="A496" s="1">
        <v>44546</v>
      </c>
      <c r="B496" s="2">
        <v>17.25</v>
      </c>
      <c r="C496" s="2">
        <v>17.389999389648438</v>
      </c>
      <c r="D496" s="2">
        <v>16.430000305175781</v>
      </c>
      <c r="E496" s="2">
        <v>16.520000457763672</v>
      </c>
      <c r="F496" s="3">
        <v>31751200</v>
      </c>
      <c r="G496" s="2">
        <v>2.21</v>
      </c>
      <c r="H496" s="2">
        <f t="shared" si="8"/>
        <v>4.3080000000000007</v>
      </c>
      <c r="I496">
        <f>VLOOKUP(A496,SGOV_data!$A$2:$F$887,5,0)</f>
        <v>88.1971435546875</v>
      </c>
    </row>
    <row r="497" spans="1:9" x14ac:dyDescent="0.3">
      <c r="A497" s="1">
        <v>44547</v>
      </c>
      <c r="B497" s="2">
        <v>16.659999847412109</v>
      </c>
      <c r="C497" s="2">
        <v>17.299999237060547</v>
      </c>
      <c r="D497" s="2">
        <v>16.399999618530273</v>
      </c>
      <c r="E497" s="2">
        <v>16.950000762939453</v>
      </c>
      <c r="F497" s="3">
        <v>41330600</v>
      </c>
      <c r="G497" s="2">
        <v>14.81</v>
      </c>
      <c r="H497" s="2">
        <f t="shared" si="8"/>
        <v>5.8940000000000001</v>
      </c>
      <c r="I497">
        <f>VLOOKUP(A497,SGOV_data!$A$2:$F$887,5,0)</f>
        <v>88.206794738769531</v>
      </c>
    </row>
    <row r="498" spans="1:9" x14ac:dyDescent="0.3">
      <c r="A498" s="1">
        <v>44550</v>
      </c>
      <c r="B498" s="2">
        <v>16.5</v>
      </c>
      <c r="C498" s="2">
        <v>17.780000686645508</v>
      </c>
      <c r="D498" s="2">
        <v>16.450000762939453</v>
      </c>
      <c r="E498" s="2">
        <v>17.299999237060547</v>
      </c>
      <c r="F498" s="3">
        <v>44479100</v>
      </c>
      <c r="G498" s="2">
        <v>2.2999999999999998</v>
      </c>
      <c r="H498" s="2">
        <f t="shared" si="8"/>
        <v>6.1319999999999997</v>
      </c>
      <c r="I498">
        <f>VLOOKUP(A498,SGOV_data!$A$2:$F$887,5,0)</f>
        <v>88.1971435546875</v>
      </c>
    </row>
    <row r="499" spans="1:9" x14ac:dyDescent="0.3">
      <c r="A499" s="1">
        <v>44551</v>
      </c>
      <c r="B499" s="2">
        <v>17.450000762939453</v>
      </c>
      <c r="C499" s="2">
        <v>18.459999084472656</v>
      </c>
      <c r="D499" s="2">
        <v>17.399999618530273</v>
      </c>
      <c r="E499" s="2">
        <v>18.120000839233398</v>
      </c>
      <c r="F499" s="3">
        <v>47592000</v>
      </c>
      <c r="G499" s="2">
        <v>3.51</v>
      </c>
      <c r="H499" s="2">
        <f t="shared" si="8"/>
        <v>5.8220000000000001</v>
      </c>
      <c r="I499">
        <f>VLOOKUP(A499,SGOV_data!$A$2:$F$887,5,0)</f>
        <v>88.187492370605469</v>
      </c>
    </row>
    <row r="500" spans="1:9" x14ac:dyDescent="0.3">
      <c r="A500" s="1">
        <v>44552</v>
      </c>
      <c r="B500" s="2">
        <v>18.180000305175781</v>
      </c>
      <c r="C500" s="2">
        <v>18.5</v>
      </c>
      <c r="D500" s="2">
        <v>17.909999847412109</v>
      </c>
      <c r="E500" s="2">
        <v>18.260000228881836</v>
      </c>
      <c r="F500" s="3">
        <v>29523000</v>
      </c>
      <c r="G500" s="2">
        <v>7.95</v>
      </c>
      <c r="H500" s="2">
        <f t="shared" si="8"/>
        <v>6.1559999999999997</v>
      </c>
      <c r="I500">
        <f>VLOOKUP(A500,SGOV_data!$A$2:$F$887,5,0)</f>
        <v>88.187492370605469</v>
      </c>
    </row>
    <row r="501" spans="1:9" x14ac:dyDescent="0.3">
      <c r="A501" s="1">
        <v>44553</v>
      </c>
      <c r="B501" s="2">
        <v>18.590000152587891</v>
      </c>
      <c r="C501" s="2">
        <v>18.719999313354492</v>
      </c>
      <c r="D501" s="2">
        <v>18.149999618530273</v>
      </c>
      <c r="E501" s="2">
        <v>18.260000228881836</v>
      </c>
      <c r="F501" s="3">
        <v>32321000</v>
      </c>
      <c r="G501" s="2">
        <v>8.6</v>
      </c>
      <c r="H501" s="2">
        <f t="shared" si="8"/>
        <v>7.4339999999999993</v>
      </c>
      <c r="I501">
        <f>VLOOKUP(A501,SGOV_data!$A$2:$F$887,5,0)</f>
        <v>88.187492370605469</v>
      </c>
    </row>
    <row r="502" spans="1:9" x14ac:dyDescent="0.3">
      <c r="A502" s="1">
        <v>44557</v>
      </c>
      <c r="B502" s="2">
        <v>17.659999847412109</v>
      </c>
      <c r="C502" s="2">
        <v>18.239999771118164</v>
      </c>
      <c r="D502" s="2">
        <v>17.549999237060547</v>
      </c>
      <c r="E502" s="2">
        <v>18.170000076293945</v>
      </c>
      <c r="F502" s="3">
        <v>28059300</v>
      </c>
      <c r="G502" s="2">
        <v>20.71</v>
      </c>
      <c r="H502" s="2">
        <f t="shared" si="8"/>
        <v>8.6140000000000008</v>
      </c>
      <c r="I502">
        <f>VLOOKUP(A502,SGOV_data!$A$2:$F$887,5,0)</f>
        <v>88.1971435546875</v>
      </c>
    </row>
    <row r="503" spans="1:9" x14ac:dyDescent="0.3">
      <c r="A503" s="1">
        <v>44558</v>
      </c>
      <c r="B503" s="2">
        <v>18.030000686645508</v>
      </c>
      <c r="C503" s="2">
        <v>18.639999389648441</v>
      </c>
      <c r="D503" s="2">
        <v>17.920000076293945</v>
      </c>
      <c r="E503" s="2">
        <v>18.540000915527344</v>
      </c>
      <c r="F503" s="3">
        <v>28263600</v>
      </c>
      <c r="G503" s="2">
        <v>8.0299999999999994</v>
      </c>
      <c r="H503" s="2">
        <f t="shared" si="8"/>
        <v>9.7600000000000016</v>
      </c>
      <c r="I503">
        <f>VLOOKUP(A503,SGOV_data!$A$2:$F$887,5,0)</f>
        <v>88.187492370605469</v>
      </c>
    </row>
    <row r="504" spans="1:9" x14ac:dyDescent="0.3">
      <c r="A504" s="1">
        <v>44559</v>
      </c>
      <c r="B504" s="2">
        <v>18.399999618530273</v>
      </c>
      <c r="C504" s="2">
        <v>18.430000305175781</v>
      </c>
      <c r="D504" s="2">
        <v>17.989999771118164</v>
      </c>
      <c r="E504" s="2">
        <v>18.049999237060547</v>
      </c>
      <c r="F504" s="3">
        <v>22627000</v>
      </c>
      <c r="G504" s="2">
        <v>9.01</v>
      </c>
      <c r="H504" s="2">
        <f t="shared" si="8"/>
        <v>10.860000000000001</v>
      </c>
      <c r="I504">
        <f>VLOOKUP(A504,SGOV_data!$A$2:$F$887,5,0)</f>
        <v>88.187492370605469</v>
      </c>
    </row>
    <row r="505" spans="1:9" x14ac:dyDescent="0.3">
      <c r="A505" s="1">
        <v>44560</v>
      </c>
      <c r="B505" s="2">
        <v>17.979999542236328</v>
      </c>
      <c r="C505" s="2">
        <v>18.379999160766602</v>
      </c>
      <c r="D505" s="2">
        <v>17.959999084472656</v>
      </c>
      <c r="E505" s="2">
        <v>18.069999694824219</v>
      </c>
      <c r="F505" s="3">
        <v>28158200</v>
      </c>
      <c r="G505" s="2">
        <v>9</v>
      </c>
      <c r="H505" s="2">
        <f t="shared" si="8"/>
        <v>11.07</v>
      </c>
      <c r="I505">
        <f>VLOOKUP(A505,SGOV_data!$A$2:$F$887,5,0)</f>
        <v>88.1971435546875</v>
      </c>
    </row>
    <row r="506" spans="1:9" x14ac:dyDescent="0.3">
      <c r="A506" s="1">
        <v>44561</v>
      </c>
      <c r="B506" s="2">
        <v>18.069999694824219</v>
      </c>
      <c r="C506" s="2">
        <v>18.360000610351559</v>
      </c>
      <c r="D506" s="2">
        <v>17.930000305175781</v>
      </c>
      <c r="E506" s="2">
        <v>17.959999084472656</v>
      </c>
      <c r="F506" s="3">
        <v>20657000</v>
      </c>
      <c r="G506" s="2">
        <v>24.75</v>
      </c>
      <c r="H506" s="2">
        <f t="shared" si="8"/>
        <v>14.3</v>
      </c>
      <c r="I506">
        <f>VLOOKUP(A506,SGOV_data!$A$2:$F$887,5,0)</f>
        <v>88.1971435546875</v>
      </c>
    </row>
    <row r="507" spans="1:9" x14ac:dyDescent="0.3">
      <c r="A507" s="1">
        <v>44564</v>
      </c>
      <c r="B507" s="2">
        <v>18.229999542236328</v>
      </c>
      <c r="C507" s="2">
        <v>19.180000305175781</v>
      </c>
      <c r="D507" s="2">
        <v>18.200000762939453</v>
      </c>
      <c r="E507" s="2">
        <v>18.75</v>
      </c>
      <c r="F507" s="3">
        <v>42781000</v>
      </c>
      <c r="G507" s="2">
        <v>18.8</v>
      </c>
      <c r="H507" s="2">
        <f t="shared" si="8"/>
        <v>13.918000000000001</v>
      </c>
      <c r="I507">
        <f>VLOOKUP(A507,SGOV_data!$A$2:$F$887,5,0)</f>
        <v>88.187492370605469</v>
      </c>
    </row>
    <row r="508" spans="1:9" x14ac:dyDescent="0.3">
      <c r="A508" s="1">
        <v>44565</v>
      </c>
      <c r="B508" s="2">
        <v>19.219999313354492</v>
      </c>
      <c r="C508" s="2">
        <v>19.459999084472656</v>
      </c>
      <c r="D508" s="2">
        <v>18.850000381469727</v>
      </c>
      <c r="E508" s="2">
        <v>19.020000457763672</v>
      </c>
      <c r="F508" s="3">
        <v>29266600</v>
      </c>
      <c r="G508" s="2">
        <v>9.85</v>
      </c>
      <c r="H508" s="2">
        <f t="shared" si="8"/>
        <v>14.282</v>
      </c>
      <c r="I508">
        <f>VLOOKUP(A508,SGOV_data!$A$2:$F$887,5,0)</f>
        <v>88.1971435546875</v>
      </c>
    </row>
    <row r="509" spans="1:9" x14ac:dyDescent="0.3">
      <c r="A509" s="1">
        <v>44566</v>
      </c>
      <c r="B509" s="2">
        <v>19.129999160766602</v>
      </c>
      <c r="C509" s="2">
        <v>19.389999389648441</v>
      </c>
      <c r="D509" s="2">
        <v>18.510000228881836</v>
      </c>
      <c r="E509" s="2">
        <v>18.680000305175781</v>
      </c>
      <c r="F509" s="3">
        <v>34447900</v>
      </c>
      <c r="G509" s="2">
        <v>12.07</v>
      </c>
      <c r="H509" s="2">
        <f t="shared" si="8"/>
        <v>14.894</v>
      </c>
      <c r="I509">
        <f>VLOOKUP(A509,SGOV_data!$A$2:$F$887,5,0)</f>
        <v>88.1971435546875</v>
      </c>
    </row>
    <row r="510" spans="1:9" x14ac:dyDescent="0.3">
      <c r="A510" s="1">
        <v>44567</v>
      </c>
      <c r="B510" s="2">
        <v>18.889999389648441</v>
      </c>
      <c r="C510" s="2">
        <v>19.059999465942383</v>
      </c>
      <c r="D510" s="2">
        <v>18.350000381469727</v>
      </c>
      <c r="E510" s="2">
        <v>18.569999694824219</v>
      </c>
      <c r="F510" s="3">
        <v>19097700</v>
      </c>
      <c r="G510" s="2">
        <v>14.78</v>
      </c>
      <c r="H510" s="2">
        <f t="shared" si="8"/>
        <v>16.05</v>
      </c>
      <c r="I510">
        <f>VLOOKUP(A510,SGOV_data!$A$2:$F$887,5,0)</f>
        <v>88.1971435546875</v>
      </c>
    </row>
    <row r="511" spans="1:9" x14ac:dyDescent="0.3">
      <c r="A511" s="1">
        <v>44568</v>
      </c>
      <c r="B511" s="2">
        <v>18.75</v>
      </c>
      <c r="C511" s="2">
        <v>19.590000152587891</v>
      </c>
      <c r="D511" s="2">
        <v>18.579999923706055</v>
      </c>
      <c r="E511" s="2">
        <v>19.280000686645508</v>
      </c>
      <c r="F511" s="3">
        <v>42399500</v>
      </c>
      <c r="G511" s="2">
        <v>29.45</v>
      </c>
      <c r="H511" s="2">
        <f t="shared" si="8"/>
        <v>16.990000000000002</v>
      </c>
      <c r="I511">
        <f>VLOOKUP(A511,SGOV_data!$A$2:$F$887,5,0)</f>
        <v>88.1971435546875</v>
      </c>
    </row>
    <row r="512" spans="1:9" x14ac:dyDescent="0.3">
      <c r="A512" s="1">
        <v>44571</v>
      </c>
      <c r="B512" s="2">
        <v>19.239999771118164</v>
      </c>
      <c r="C512" s="2">
        <v>19.389999389648441</v>
      </c>
      <c r="D512" s="2">
        <v>18.680000305175781</v>
      </c>
      <c r="E512" s="2">
        <v>18.790000915527344</v>
      </c>
      <c r="F512" s="3">
        <v>25707700</v>
      </c>
      <c r="G512" s="2">
        <v>15.98</v>
      </c>
      <c r="H512" s="2">
        <f t="shared" si="8"/>
        <v>16.426000000000002</v>
      </c>
      <c r="I512">
        <f>VLOOKUP(A512,SGOV_data!$A$2:$F$887,5,0)</f>
        <v>88.187492370605469</v>
      </c>
    </row>
    <row r="513" spans="1:9" x14ac:dyDescent="0.3">
      <c r="A513" s="1">
        <v>44572</v>
      </c>
      <c r="B513" s="2">
        <v>18.879999160766602</v>
      </c>
      <c r="C513" s="2">
        <v>19.200000762939453</v>
      </c>
      <c r="D513" s="2">
        <v>18.709999084472656</v>
      </c>
      <c r="E513" s="2">
        <v>19.020000457763672</v>
      </c>
      <c r="F513" s="3">
        <v>22531500</v>
      </c>
      <c r="G513" s="2">
        <v>8.17</v>
      </c>
      <c r="H513" s="2">
        <f t="shared" si="8"/>
        <v>16.09</v>
      </c>
      <c r="I513">
        <f>VLOOKUP(A513,SGOV_data!$A$2:$F$887,5,0)</f>
        <v>88.1778564453125</v>
      </c>
    </row>
    <row r="514" spans="1:9" x14ac:dyDescent="0.3">
      <c r="A514" s="1">
        <v>44573</v>
      </c>
      <c r="B514" s="2">
        <v>19.159999847412109</v>
      </c>
      <c r="C514" s="2">
        <v>19.260000228881836</v>
      </c>
      <c r="D514" s="2">
        <v>18.350000381469727</v>
      </c>
      <c r="E514" s="2">
        <v>18.5</v>
      </c>
      <c r="F514" s="3">
        <v>41140900</v>
      </c>
      <c r="G514" s="2">
        <v>7.55</v>
      </c>
      <c r="H514" s="2">
        <f t="shared" si="8"/>
        <v>15.185999999999998</v>
      </c>
      <c r="I514">
        <f>VLOOKUP(A514,SGOV_data!$A$2:$F$887,5,0)</f>
        <v>88.187492370605469</v>
      </c>
    </row>
    <row r="515" spans="1:9" x14ac:dyDescent="0.3">
      <c r="A515" s="1">
        <v>44574</v>
      </c>
      <c r="B515" s="2">
        <v>18.729999542236328</v>
      </c>
      <c r="C515" s="2">
        <v>19.760000228881836</v>
      </c>
      <c r="D515" s="2">
        <v>18.629999160766602</v>
      </c>
      <c r="E515" s="2">
        <v>19.340000152587891</v>
      </c>
      <c r="F515" s="3">
        <v>55911800</v>
      </c>
      <c r="G515" s="2">
        <v>21.55</v>
      </c>
      <c r="H515" s="2">
        <f t="shared" si="8"/>
        <v>16.54</v>
      </c>
      <c r="I515">
        <f>VLOOKUP(A515,SGOV_data!$A$2:$F$887,5,0)</f>
        <v>88.1971435546875</v>
      </c>
    </row>
    <row r="516" spans="1:9" x14ac:dyDescent="0.3">
      <c r="A516" s="1">
        <v>44575</v>
      </c>
      <c r="B516" s="2">
        <v>19.110000610351559</v>
      </c>
      <c r="C516" s="2">
        <v>19.159999847412109</v>
      </c>
      <c r="D516" s="2">
        <v>18.399999618530273</v>
      </c>
      <c r="E516" s="2">
        <v>18.489999771118164</v>
      </c>
      <c r="F516" s="3">
        <v>44983100</v>
      </c>
      <c r="G516" s="2">
        <v>9.6300000000000008</v>
      </c>
      <c r="H516" s="2">
        <f t="shared" si="8"/>
        <v>12.576000000000001</v>
      </c>
      <c r="I516">
        <f>VLOOKUP(A516,SGOV_data!$A$2:$F$887,5,0)</f>
        <v>88.1971435546875</v>
      </c>
    </row>
    <row r="517" spans="1:9" x14ac:dyDescent="0.3">
      <c r="A517" s="1">
        <v>44579</v>
      </c>
      <c r="B517" s="2">
        <v>18.229999542236328</v>
      </c>
      <c r="C517" s="2">
        <v>18.610000610351559</v>
      </c>
      <c r="D517" s="2">
        <v>17.770000457763672</v>
      </c>
      <c r="E517" s="2">
        <v>17.899999618530273</v>
      </c>
      <c r="F517" s="3">
        <v>39736900</v>
      </c>
      <c r="G517" s="2">
        <v>21.72</v>
      </c>
      <c r="H517" s="2">
        <f t="shared" si="8"/>
        <v>13.724</v>
      </c>
      <c r="I517">
        <f>VLOOKUP(A517,SGOV_data!$A$2:$F$887,5,0)</f>
        <v>88.1778564453125</v>
      </c>
    </row>
    <row r="518" spans="1:9" x14ac:dyDescent="0.3">
      <c r="A518" s="1">
        <v>44580</v>
      </c>
      <c r="B518" s="2">
        <v>17.899999618530273</v>
      </c>
      <c r="C518" s="2">
        <v>17.909999847412109</v>
      </c>
      <c r="D518" s="2">
        <v>17.290000915527344</v>
      </c>
      <c r="E518" s="2">
        <v>17.309999465942383</v>
      </c>
      <c r="F518" s="3">
        <v>36133100</v>
      </c>
      <c r="G518" s="2">
        <v>10.49</v>
      </c>
      <c r="H518" s="2">
        <f t="shared" si="8"/>
        <v>14.187999999999999</v>
      </c>
      <c r="I518">
        <f>VLOOKUP(A518,SGOV_data!$A$2:$F$887,5,0)</f>
        <v>88.1971435546875</v>
      </c>
    </row>
    <row r="519" spans="1:9" x14ac:dyDescent="0.3">
      <c r="A519" s="1">
        <v>44581</v>
      </c>
      <c r="B519" s="2">
        <v>17.629999160766602</v>
      </c>
      <c r="C519" s="2">
        <v>17.729999542236328</v>
      </c>
      <c r="D519" s="2">
        <v>16.680000305175781</v>
      </c>
      <c r="E519" s="2">
        <v>16.760000228881836</v>
      </c>
      <c r="F519" s="3">
        <v>54892800</v>
      </c>
      <c r="G519" s="2">
        <v>14.64</v>
      </c>
      <c r="H519" s="2">
        <f t="shared" ref="H519:H582" si="9">AVERAGE(G515:G519)</f>
        <v>15.606</v>
      </c>
      <c r="I519">
        <f>VLOOKUP(A519,SGOV_data!$A$2:$F$887,5,0)</f>
        <v>88.1971435546875</v>
      </c>
    </row>
    <row r="520" spans="1:9" x14ac:dyDescent="0.3">
      <c r="A520" s="1">
        <v>44582</v>
      </c>
      <c r="B520" s="2">
        <v>16.770000457763672</v>
      </c>
      <c r="C520" s="2">
        <v>16.780000686645508</v>
      </c>
      <c r="D520" s="2">
        <v>16.090000152587891</v>
      </c>
      <c r="E520" s="2">
        <v>16.299999237060547</v>
      </c>
      <c r="F520" s="3">
        <v>52547500</v>
      </c>
      <c r="G520" s="2">
        <v>15.97</v>
      </c>
      <c r="H520" s="2">
        <f t="shared" si="9"/>
        <v>14.49</v>
      </c>
      <c r="I520">
        <f>VLOOKUP(A520,SGOV_data!$A$2:$F$887,5,0)</f>
        <v>88.187492370605469</v>
      </c>
    </row>
    <row r="521" spans="1:9" x14ac:dyDescent="0.3">
      <c r="A521" s="1">
        <v>44585</v>
      </c>
      <c r="B521" s="2">
        <v>15.850000381469728</v>
      </c>
      <c r="C521" s="2">
        <v>16.440000534057617</v>
      </c>
      <c r="D521" s="2">
        <v>15.380000114440918</v>
      </c>
      <c r="E521" s="2">
        <v>16.409999847412109</v>
      </c>
      <c r="F521" s="3">
        <v>59941000</v>
      </c>
      <c r="G521" s="2">
        <v>16.32</v>
      </c>
      <c r="H521" s="2">
        <f t="shared" si="9"/>
        <v>15.827999999999999</v>
      </c>
      <c r="I521">
        <f>VLOOKUP(A521,SGOV_data!$A$2:$F$887,5,0)</f>
        <v>88.1971435546875</v>
      </c>
    </row>
    <row r="522" spans="1:9" x14ac:dyDescent="0.3">
      <c r="A522" s="1">
        <v>44586</v>
      </c>
      <c r="B522" s="2">
        <v>16.049999237060547</v>
      </c>
      <c r="C522" s="2">
        <v>16.540000915527344</v>
      </c>
      <c r="D522" s="2">
        <v>15.890000343322754</v>
      </c>
      <c r="E522" s="2">
        <v>16.459999084472656</v>
      </c>
      <c r="F522" s="3">
        <v>42471600</v>
      </c>
      <c r="G522" s="2">
        <v>18.12</v>
      </c>
      <c r="H522" s="2">
        <f t="shared" si="9"/>
        <v>15.108000000000001</v>
      </c>
      <c r="I522">
        <f>VLOOKUP(A522,SGOV_data!$A$2:$F$887,5,0)</f>
        <v>88.1778564453125</v>
      </c>
    </row>
    <row r="523" spans="1:9" x14ac:dyDescent="0.3">
      <c r="A523" s="1">
        <v>44587</v>
      </c>
      <c r="B523" s="2">
        <v>16.700000762939453</v>
      </c>
      <c r="C523" s="2">
        <v>16.969999313354492</v>
      </c>
      <c r="D523" s="2">
        <v>16.139999389648438</v>
      </c>
      <c r="E523" s="2">
        <v>16.239999771118164</v>
      </c>
      <c r="F523" s="3">
        <v>39331800</v>
      </c>
      <c r="G523" s="2">
        <v>19.3</v>
      </c>
      <c r="H523" s="2">
        <f t="shared" si="9"/>
        <v>16.869999999999997</v>
      </c>
      <c r="I523">
        <f>VLOOKUP(A523,SGOV_data!$A$2:$F$887,5,0)</f>
        <v>88.187492370605469</v>
      </c>
    </row>
    <row r="524" spans="1:9" x14ac:dyDescent="0.3">
      <c r="A524" s="1">
        <v>44588</v>
      </c>
      <c r="B524" s="2">
        <v>16.430000305175781</v>
      </c>
      <c r="C524" s="2">
        <v>16.840000152587891</v>
      </c>
      <c r="D524" s="2">
        <v>15.619999885559082</v>
      </c>
      <c r="E524" s="2">
        <v>15.779999732971191</v>
      </c>
      <c r="F524" s="3">
        <v>43507400</v>
      </c>
      <c r="G524" s="2">
        <v>19.920000000000002</v>
      </c>
      <c r="H524" s="2">
        <f t="shared" si="9"/>
        <v>17.925999999999998</v>
      </c>
      <c r="I524">
        <f>VLOOKUP(A524,SGOV_data!$A$2:$F$887,5,0)</f>
        <v>88.1971435546875</v>
      </c>
    </row>
    <row r="525" spans="1:9" x14ac:dyDescent="0.3">
      <c r="A525" s="1">
        <v>44589</v>
      </c>
      <c r="B525" s="2">
        <v>15.670000076293944</v>
      </c>
      <c r="C525" s="2">
        <v>15.779999732971191</v>
      </c>
      <c r="D525" s="2">
        <v>14.909999847412109</v>
      </c>
      <c r="E525" s="2">
        <v>15.640000343322754</v>
      </c>
      <c r="F525" s="3">
        <v>51662600</v>
      </c>
      <c r="G525" s="2">
        <v>13.08</v>
      </c>
      <c r="H525" s="2">
        <f t="shared" si="9"/>
        <v>17.347999999999999</v>
      </c>
      <c r="I525">
        <f>VLOOKUP(A525,SGOV_data!$A$2:$F$887,5,0)</f>
        <v>88.1778564453125</v>
      </c>
    </row>
    <row r="526" spans="1:9" x14ac:dyDescent="0.3">
      <c r="A526" s="1">
        <v>44592</v>
      </c>
      <c r="B526" s="2">
        <v>15.550000190734863</v>
      </c>
      <c r="C526" s="2">
        <v>16.469999313354492</v>
      </c>
      <c r="D526" s="2">
        <v>15.399999618530272</v>
      </c>
      <c r="E526" s="2">
        <v>16.469999313354492</v>
      </c>
      <c r="F526" s="3">
        <v>35533500</v>
      </c>
      <c r="G526" s="2">
        <v>32.64</v>
      </c>
      <c r="H526" s="2">
        <f t="shared" si="9"/>
        <v>20.612000000000002</v>
      </c>
      <c r="I526">
        <f>VLOOKUP(A526,SGOV_data!$A$2:$F$887,5,0)</f>
        <v>88.1971435546875</v>
      </c>
    </row>
    <row r="527" spans="1:9" x14ac:dyDescent="0.3">
      <c r="A527" s="1">
        <v>44593</v>
      </c>
      <c r="B527" s="2">
        <v>16.559999465942383</v>
      </c>
      <c r="C527" s="2">
        <v>16.969999313354492</v>
      </c>
      <c r="D527" s="2">
        <v>16.409999847412109</v>
      </c>
      <c r="E527" s="2">
        <v>16.829999923706055</v>
      </c>
      <c r="F527" s="3">
        <v>30798800</v>
      </c>
      <c r="G527" s="2">
        <v>13.54</v>
      </c>
      <c r="H527" s="2">
        <f t="shared" si="9"/>
        <v>19.695999999999998</v>
      </c>
      <c r="I527">
        <f>VLOOKUP(A527,SGOV_data!$A$2:$F$887,5,0)</f>
        <v>88.187492370605469</v>
      </c>
    </row>
    <row r="528" spans="1:9" x14ac:dyDescent="0.3">
      <c r="A528" s="1">
        <v>44594</v>
      </c>
      <c r="B528" s="2">
        <v>16.879999160766602</v>
      </c>
      <c r="C528" s="2">
        <v>17.149999618530273</v>
      </c>
      <c r="D528" s="2">
        <v>16.489999771118164</v>
      </c>
      <c r="E528" s="2">
        <v>16.959999084472656</v>
      </c>
      <c r="F528" s="3">
        <v>37904200</v>
      </c>
      <c r="G528" s="2">
        <v>9.16</v>
      </c>
      <c r="H528" s="2">
        <f t="shared" si="9"/>
        <v>17.667999999999999</v>
      </c>
      <c r="I528">
        <f>VLOOKUP(A528,SGOV_data!$A$2:$F$887,5,0)</f>
        <v>88.1971435546875</v>
      </c>
    </row>
    <row r="529" spans="1:9" x14ac:dyDescent="0.3">
      <c r="A529" s="1">
        <v>44595</v>
      </c>
      <c r="B529" s="2">
        <v>16.649999618530273</v>
      </c>
      <c r="C529" s="2">
        <v>17.180000305175781</v>
      </c>
      <c r="D529" s="2">
        <v>16.549999237060547</v>
      </c>
      <c r="E529" s="2">
        <v>16.569999694824219</v>
      </c>
      <c r="F529" s="3">
        <v>30642800</v>
      </c>
      <c r="G529" s="2">
        <v>14.46</v>
      </c>
      <c r="H529" s="2">
        <f t="shared" si="9"/>
        <v>16.576000000000001</v>
      </c>
      <c r="I529">
        <f>VLOOKUP(A529,SGOV_data!$A$2:$F$887,5,0)</f>
        <v>88.1971435546875</v>
      </c>
    </row>
    <row r="530" spans="1:9" x14ac:dyDescent="0.3">
      <c r="A530" s="1">
        <v>44596</v>
      </c>
      <c r="B530" s="2">
        <v>16.540000915527344</v>
      </c>
      <c r="C530" s="2">
        <v>16.569999694824219</v>
      </c>
      <c r="D530" s="2">
        <v>16.040000915527344</v>
      </c>
      <c r="E530" s="2">
        <v>16.450000762939453</v>
      </c>
      <c r="F530" s="3">
        <v>38585200</v>
      </c>
      <c r="G530" s="2">
        <v>12.67</v>
      </c>
      <c r="H530" s="2">
        <f t="shared" si="9"/>
        <v>16.494000000000003</v>
      </c>
      <c r="I530">
        <f>VLOOKUP(A530,SGOV_data!$A$2:$F$887,5,0)</f>
        <v>88.1778564453125</v>
      </c>
    </row>
    <row r="531" spans="1:9" x14ac:dyDescent="0.3">
      <c r="A531" s="1">
        <v>44599</v>
      </c>
      <c r="B531" s="2">
        <v>16.690000534057617</v>
      </c>
      <c r="C531" s="2">
        <v>17.510000228881836</v>
      </c>
      <c r="D531" s="2">
        <v>16.639999389648438</v>
      </c>
      <c r="E531" s="2">
        <v>17.280000686645508</v>
      </c>
      <c r="F531" s="3">
        <v>52927500</v>
      </c>
      <c r="G531" s="2">
        <v>13.33</v>
      </c>
      <c r="H531" s="2">
        <f t="shared" si="9"/>
        <v>12.632</v>
      </c>
      <c r="I531">
        <f>VLOOKUP(A531,SGOV_data!$A$2:$F$887,5,0)</f>
        <v>88.1778564453125</v>
      </c>
    </row>
    <row r="532" spans="1:9" x14ac:dyDescent="0.3">
      <c r="A532" s="1">
        <v>44600</v>
      </c>
      <c r="B532" s="2">
        <v>17.399999618530273</v>
      </c>
      <c r="C532" s="2">
        <v>18.280000686645508</v>
      </c>
      <c r="D532" s="2">
        <v>17.209999084472656</v>
      </c>
      <c r="E532" s="2">
        <v>18.260000228881836</v>
      </c>
      <c r="F532" s="3">
        <v>46702500</v>
      </c>
      <c r="G532" s="2">
        <v>8.01</v>
      </c>
      <c r="H532" s="2">
        <f t="shared" si="9"/>
        <v>11.526</v>
      </c>
      <c r="I532">
        <f>VLOOKUP(A532,SGOV_data!$A$2:$F$887,5,0)</f>
        <v>88.187492370605469</v>
      </c>
    </row>
    <row r="533" spans="1:9" x14ac:dyDescent="0.3">
      <c r="A533" s="1">
        <v>44601</v>
      </c>
      <c r="B533" s="2">
        <v>18.450000762939453</v>
      </c>
      <c r="C533" s="2">
        <v>18.969999313354492</v>
      </c>
      <c r="D533" s="2">
        <v>18.350000381469727</v>
      </c>
      <c r="E533" s="2">
        <v>18.760000228881836</v>
      </c>
      <c r="F533" s="3">
        <v>42407300</v>
      </c>
      <c r="G533" s="2">
        <v>18.850000000000001</v>
      </c>
      <c r="H533" s="2">
        <f t="shared" si="9"/>
        <v>13.463999999999999</v>
      </c>
      <c r="I533">
        <f>VLOOKUP(A533,SGOV_data!$A$2:$F$887,5,0)</f>
        <v>88.1778564453125</v>
      </c>
    </row>
    <row r="534" spans="1:9" x14ac:dyDescent="0.3">
      <c r="A534" s="1">
        <v>44602</v>
      </c>
      <c r="B534" s="2">
        <v>18.420000076293945</v>
      </c>
      <c r="C534" s="2">
        <v>19.079999923706055</v>
      </c>
      <c r="D534" s="2">
        <v>18.350000381469727</v>
      </c>
      <c r="E534" s="2">
        <v>18.709999084472656</v>
      </c>
      <c r="F534" s="3">
        <v>36411800</v>
      </c>
      <c r="G534" s="2">
        <v>9.2200000000000006</v>
      </c>
      <c r="H534" s="2">
        <f t="shared" si="9"/>
        <v>12.416</v>
      </c>
      <c r="I534">
        <f>VLOOKUP(A534,SGOV_data!$A$2:$F$887,5,0)</f>
        <v>88.1778564453125</v>
      </c>
    </row>
    <row r="535" spans="1:9" x14ac:dyDescent="0.3">
      <c r="A535" s="1">
        <v>44603</v>
      </c>
      <c r="B535" s="2">
        <v>18.590000152587891</v>
      </c>
      <c r="C535" s="2">
        <v>18.979999542236328</v>
      </c>
      <c r="D535" s="2">
        <v>17.440000534057617</v>
      </c>
      <c r="E535" s="2">
        <v>17.610000610351563</v>
      </c>
      <c r="F535" s="3">
        <v>50338900</v>
      </c>
      <c r="G535" s="2">
        <v>7.53</v>
      </c>
      <c r="H535" s="2">
        <f t="shared" si="9"/>
        <v>11.388</v>
      </c>
      <c r="I535">
        <f>VLOOKUP(A535,SGOV_data!$A$2:$F$887,5,0)</f>
        <v>88.1778564453125</v>
      </c>
    </row>
    <row r="536" spans="1:9" x14ac:dyDescent="0.3">
      <c r="A536" s="1">
        <v>44606</v>
      </c>
      <c r="B536" s="2">
        <v>17.850000381469727</v>
      </c>
      <c r="C536" s="2">
        <v>18.309999465942383</v>
      </c>
      <c r="D536" s="2">
        <v>17.350000381469727</v>
      </c>
      <c r="E536" s="2">
        <v>17.430000305175781</v>
      </c>
      <c r="F536" s="3">
        <v>37446600</v>
      </c>
      <c r="G536" s="2">
        <v>10.1</v>
      </c>
      <c r="H536" s="2">
        <f t="shared" si="9"/>
        <v>10.742000000000001</v>
      </c>
      <c r="I536">
        <f>VLOOKUP(A536,SGOV_data!$A$2:$F$887,5,0)</f>
        <v>88.168205261230469</v>
      </c>
    </row>
    <row r="537" spans="1:9" x14ac:dyDescent="0.3">
      <c r="A537" s="1">
        <v>44607</v>
      </c>
      <c r="B537" s="2">
        <v>18.319999694824219</v>
      </c>
      <c r="C537" s="2">
        <v>18.909999847412109</v>
      </c>
      <c r="D537" s="2">
        <v>18.120000839233398</v>
      </c>
      <c r="E537" s="2">
        <v>18.840000152587891</v>
      </c>
      <c r="F537" s="3">
        <v>46447100</v>
      </c>
      <c r="G537" s="2">
        <v>6.26</v>
      </c>
      <c r="H537" s="2">
        <f t="shared" si="9"/>
        <v>10.391999999999999</v>
      </c>
      <c r="I537">
        <f>VLOOKUP(A537,SGOV_data!$A$2:$F$887,5,0)</f>
        <v>88.187492370605469</v>
      </c>
    </row>
    <row r="538" spans="1:9" x14ac:dyDescent="0.3">
      <c r="A538" s="1">
        <v>44608</v>
      </c>
      <c r="B538" s="2">
        <v>18.569999694824219</v>
      </c>
      <c r="C538" s="2">
        <v>19.110000610351559</v>
      </c>
      <c r="D538" s="2">
        <v>18.5</v>
      </c>
      <c r="E538" s="2">
        <v>18.819999694824219</v>
      </c>
      <c r="F538" s="3">
        <v>30557500</v>
      </c>
      <c r="G538" s="2">
        <v>8.67</v>
      </c>
      <c r="H538" s="2">
        <f t="shared" si="9"/>
        <v>8.3559999999999999</v>
      </c>
      <c r="I538">
        <f>VLOOKUP(A538,SGOV_data!$A$2:$F$887,5,0)</f>
        <v>88.187492370605469</v>
      </c>
    </row>
    <row r="539" spans="1:9" x14ac:dyDescent="0.3">
      <c r="A539" s="1">
        <v>44609</v>
      </c>
      <c r="B539" s="2">
        <v>18.540000915527344</v>
      </c>
      <c r="C539" s="2">
        <v>18.670000076293945</v>
      </c>
      <c r="D539" s="2">
        <v>18.030000686645508</v>
      </c>
      <c r="E539" s="2">
        <v>18.219999313354492</v>
      </c>
      <c r="F539" s="3">
        <v>29950300</v>
      </c>
      <c r="G539" s="2">
        <v>17.07</v>
      </c>
      <c r="H539" s="2">
        <f t="shared" si="9"/>
        <v>9.9260000000000002</v>
      </c>
      <c r="I539">
        <f>VLOOKUP(A539,SGOV_data!$A$2:$F$887,5,0)</f>
        <v>88.1778564453125</v>
      </c>
    </row>
    <row r="540" spans="1:9" x14ac:dyDescent="0.3">
      <c r="A540" s="1">
        <v>44610</v>
      </c>
      <c r="B540" s="2">
        <v>18.219999313354492</v>
      </c>
      <c r="C540" s="2">
        <v>18.409999847412109</v>
      </c>
      <c r="D540" s="2">
        <v>17.75</v>
      </c>
      <c r="E540" s="2">
        <v>17.870000839233398</v>
      </c>
      <c r="F540" s="3">
        <v>30507500</v>
      </c>
      <c r="G540" s="2">
        <v>15.04</v>
      </c>
      <c r="H540" s="2">
        <f t="shared" si="9"/>
        <v>11.428000000000001</v>
      </c>
      <c r="I540">
        <f>VLOOKUP(A540,SGOV_data!$A$2:$F$887,5,0)</f>
        <v>88.187492370605469</v>
      </c>
    </row>
    <row r="541" spans="1:9" x14ac:dyDescent="0.3">
      <c r="A541" s="1">
        <v>44614</v>
      </c>
      <c r="B541" s="2">
        <v>17.440000534057617</v>
      </c>
      <c r="C541" s="2">
        <v>17.950000762939453</v>
      </c>
      <c r="D541" s="2">
        <v>17.290000915527344</v>
      </c>
      <c r="E541" s="2">
        <v>17.430000305175781</v>
      </c>
      <c r="F541" s="3">
        <v>32432700</v>
      </c>
      <c r="G541" s="2">
        <v>8.66</v>
      </c>
      <c r="H541" s="2">
        <f t="shared" si="9"/>
        <v>11.14</v>
      </c>
      <c r="I541">
        <f>VLOOKUP(A541,SGOV_data!$A$2:$F$887,5,0)</f>
        <v>88.187492370605469</v>
      </c>
    </row>
    <row r="542" spans="1:9" x14ac:dyDescent="0.3">
      <c r="A542" s="1">
        <v>44615</v>
      </c>
      <c r="B542" s="2">
        <v>17.620000839233398</v>
      </c>
      <c r="C542" s="2">
        <v>17.760000228881836</v>
      </c>
      <c r="D542" s="2">
        <v>16.610000610351563</v>
      </c>
      <c r="E542" s="2">
        <v>16.639999389648438</v>
      </c>
      <c r="F542" s="3">
        <v>35359100</v>
      </c>
      <c r="G542" s="2">
        <v>12.44</v>
      </c>
      <c r="H542" s="2">
        <f t="shared" si="9"/>
        <v>12.375999999999999</v>
      </c>
      <c r="I542">
        <f>VLOOKUP(A542,SGOV_data!$A$2:$F$887,5,0)</f>
        <v>88.1778564453125</v>
      </c>
    </row>
    <row r="543" spans="1:9" x14ac:dyDescent="0.3">
      <c r="A543" s="1">
        <v>44616</v>
      </c>
      <c r="B543" s="2">
        <v>15.659999847412109</v>
      </c>
      <c r="C543" s="2">
        <v>17</v>
      </c>
      <c r="D543" s="2">
        <v>15.479999542236328</v>
      </c>
      <c r="E543" s="2">
        <v>16.959999084472656</v>
      </c>
      <c r="F543" s="3">
        <v>56881500</v>
      </c>
      <c r="G543" s="2">
        <v>16.989999999999998</v>
      </c>
      <c r="H543" s="2">
        <f t="shared" si="9"/>
        <v>14.039999999999997</v>
      </c>
      <c r="I543">
        <f>VLOOKUP(A543,SGOV_data!$A$2:$F$887,5,0)</f>
        <v>88.1778564453125</v>
      </c>
    </row>
    <row r="544" spans="1:9" x14ac:dyDescent="0.3">
      <c r="A544" s="1">
        <v>44617</v>
      </c>
      <c r="B544" s="2">
        <v>17.159999847412109</v>
      </c>
      <c r="C544" s="2">
        <v>17.729999542236328</v>
      </c>
      <c r="D544" s="2">
        <v>16.989999771118164</v>
      </c>
      <c r="E544" s="2">
        <v>17.459999084472656</v>
      </c>
      <c r="F544" s="3">
        <v>43874100</v>
      </c>
      <c r="G544" s="2">
        <v>12.8</v>
      </c>
      <c r="H544" s="2">
        <f t="shared" si="9"/>
        <v>13.185999999999998</v>
      </c>
      <c r="I544">
        <f>VLOOKUP(A544,SGOV_data!$A$2:$F$887,5,0)</f>
        <v>88.1778564453125</v>
      </c>
    </row>
    <row r="545" spans="1:9" x14ac:dyDescent="0.3">
      <c r="A545" s="1">
        <v>44620</v>
      </c>
      <c r="B545" s="2">
        <v>17.040000915527344</v>
      </c>
      <c r="C545" s="2">
        <v>17.430000305175781</v>
      </c>
      <c r="D545" s="2">
        <v>16.549999237060547</v>
      </c>
      <c r="E545" s="2">
        <v>17.25</v>
      </c>
      <c r="F545" s="3">
        <v>51465700</v>
      </c>
      <c r="G545" s="2">
        <v>16.420000000000002</v>
      </c>
      <c r="H545" s="2">
        <f t="shared" si="9"/>
        <v>13.462</v>
      </c>
      <c r="I545">
        <f>VLOOKUP(A545,SGOV_data!$A$2:$F$887,5,0)</f>
        <v>88.1778564453125</v>
      </c>
    </row>
    <row r="546" spans="1:9" x14ac:dyDescent="0.3">
      <c r="A546" s="1">
        <v>44621</v>
      </c>
      <c r="B546" s="2">
        <v>16.969999313354492</v>
      </c>
      <c r="C546" s="2">
        <v>17.069999694824219</v>
      </c>
      <c r="D546" s="2">
        <v>16.079999923706055</v>
      </c>
      <c r="E546" s="2">
        <v>16.290000915527344</v>
      </c>
      <c r="F546" s="3">
        <v>50513700</v>
      </c>
      <c r="G546" s="2">
        <v>10.58</v>
      </c>
      <c r="H546" s="2">
        <f t="shared" si="9"/>
        <v>13.846</v>
      </c>
      <c r="I546">
        <f>VLOOKUP(A546,SGOV_data!$A$2:$F$887,5,0)</f>
        <v>88.199073791503906</v>
      </c>
    </row>
    <row r="547" spans="1:9" x14ac:dyDescent="0.3">
      <c r="A547" s="1">
        <v>44622</v>
      </c>
      <c r="B547" s="2">
        <v>16.5</v>
      </c>
      <c r="C547" s="2">
        <v>16.920000076293945</v>
      </c>
      <c r="D547" s="2">
        <v>16.290000915527344</v>
      </c>
      <c r="E547" s="2">
        <v>16.370000839233398</v>
      </c>
      <c r="F547" s="3">
        <v>43654300</v>
      </c>
      <c r="G547" s="2">
        <v>9.02</v>
      </c>
      <c r="H547" s="2">
        <f t="shared" si="9"/>
        <v>13.162000000000001</v>
      </c>
      <c r="I547">
        <f>VLOOKUP(A547,SGOV_data!$A$2:$F$887,5,0)</f>
        <v>88.199073791503906</v>
      </c>
    </row>
    <row r="548" spans="1:9" x14ac:dyDescent="0.3">
      <c r="A548" s="1">
        <v>44623</v>
      </c>
      <c r="B548" s="2">
        <v>16.629999160766602</v>
      </c>
      <c r="C548" s="2">
        <v>16.75</v>
      </c>
      <c r="D548" s="2">
        <v>15.609999656677246</v>
      </c>
      <c r="E548" s="2">
        <v>15.710000038146973</v>
      </c>
      <c r="F548" s="3">
        <v>47575100</v>
      </c>
      <c r="G548" s="2">
        <v>12.56</v>
      </c>
      <c r="H548" s="2">
        <f t="shared" si="9"/>
        <v>12.276000000000002</v>
      </c>
      <c r="I548">
        <f>VLOOKUP(A548,SGOV_data!$A$2:$F$887,5,0)</f>
        <v>88.208717346191406</v>
      </c>
    </row>
    <row r="549" spans="1:9" x14ac:dyDescent="0.3">
      <c r="A549" s="1">
        <v>44624</v>
      </c>
      <c r="B549" s="2">
        <v>15.270000457763672</v>
      </c>
      <c r="C549" s="2">
        <v>15.479999542236328</v>
      </c>
      <c r="D549" s="2">
        <v>14.420000076293944</v>
      </c>
      <c r="E549" s="2">
        <v>14.590000152587891</v>
      </c>
      <c r="F549" s="3">
        <v>76212200</v>
      </c>
      <c r="G549" s="2">
        <v>12.6</v>
      </c>
      <c r="H549" s="2">
        <f t="shared" si="9"/>
        <v>12.236000000000001</v>
      </c>
      <c r="I549">
        <f>VLOOKUP(A549,SGOV_data!$A$2:$F$887,5,0)</f>
        <v>88.208717346191406</v>
      </c>
    </row>
    <row r="550" spans="1:9" x14ac:dyDescent="0.3">
      <c r="A550" s="1">
        <v>44627</v>
      </c>
      <c r="B550" s="2">
        <v>14.319999694824221</v>
      </c>
      <c r="C550" s="2">
        <v>14.619999885559082</v>
      </c>
      <c r="D550" s="2">
        <v>12.770000457763672</v>
      </c>
      <c r="E550" s="2">
        <v>12.840000152587891</v>
      </c>
      <c r="F550" s="3">
        <v>89360300</v>
      </c>
      <c r="G550" s="2">
        <v>19.18</v>
      </c>
      <c r="H550" s="2">
        <f t="shared" si="9"/>
        <v>12.788</v>
      </c>
      <c r="I550">
        <f>VLOOKUP(A550,SGOV_data!$A$2:$F$887,5,0)</f>
        <v>88.208717346191406</v>
      </c>
    </row>
    <row r="551" spans="1:9" x14ac:dyDescent="0.3">
      <c r="A551" s="1">
        <v>44628</v>
      </c>
      <c r="B551" s="2">
        <v>13.039999961853027</v>
      </c>
      <c r="C551" s="2">
        <v>14.270000457763672</v>
      </c>
      <c r="D551" s="2">
        <v>12.439999580383301</v>
      </c>
      <c r="E551" s="2">
        <v>13.510000228881836</v>
      </c>
      <c r="F551" s="3">
        <v>88067100</v>
      </c>
      <c r="G551" s="2">
        <v>9.69</v>
      </c>
      <c r="H551" s="2">
        <f t="shared" si="9"/>
        <v>12.61</v>
      </c>
      <c r="I551">
        <f>VLOOKUP(A551,SGOV_data!$A$2:$F$887,5,0)</f>
        <v>88.208717346191406</v>
      </c>
    </row>
    <row r="552" spans="1:9" x14ac:dyDescent="0.3">
      <c r="A552" s="1">
        <v>44629</v>
      </c>
      <c r="B552" s="2">
        <v>14.439999580383301</v>
      </c>
      <c r="C552" s="2">
        <v>14.75</v>
      </c>
      <c r="D552" s="2">
        <v>14.050000190734863</v>
      </c>
      <c r="E552" s="2">
        <v>14.300000190734863</v>
      </c>
      <c r="F552" s="3">
        <v>88884200</v>
      </c>
      <c r="G552" s="2">
        <v>8.25</v>
      </c>
      <c r="H552" s="2">
        <f t="shared" si="9"/>
        <v>12.456</v>
      </c>
      <c r="I552">
        <f>VLOOKUP(A552,SGOV_data!$A$2:$F$887,5,0)</f>
        <v>88.208717346191406</v>
      </c>
    </row>
    <row r="553" spans="1:9" x14ac:dyDescent="0.3">
      <c r="A553" s="1">
        <v>44630</v>
      </c>
      <c r="B553" s="2">
        <v>13.819999694824221</v>
      </c>
      <c r="C553" s="2">
        <v>14.439999580383301</v>
      </c>
      <c r="D553" s="2">
        <v>13.460000038146973</v>
      </c>
      <c r="E553" s="2">
        <v>14.199999809265137</v>
      </c>
      <c r="F553" s="3">
        <v>56571700</v>
      </c>
      <c r="G553" s="2">
        <v>18.16</v>
      </c>
      <c r="H553" s="2">
        <f t="shared" si="9"/>
        <v>13.575999999999999</v>
      </c>
      <c r="I553">
        <f>VLOOKUP(A553,SGOV_data!$A$2:$F$887,5,0)</f>
        <v>88.208717346191406</v>
      </c>
    </row>
    <row r="554" spans="1:9" x14ac:dyDescent="0.3">
      <c r="A554" s="1">
        <v>44631</v>
      </c>
      <c r="B554" s="2">
        <v>14.399999618530272</v>
      </c>
      <c r="C554" s="2">
        <v>14.560000419616699</v>
      </c>
      <c r="D554" s="2">
        <v>13.899999618530272</v>
      </c>
      <c r="E554" s="2">
        <v>14.020000457763672</v>
      </c>
      <c r="F554" s="3">
        <v>48409500</v>
      </c>
      <c r="G554" s="2">
        <v>16.25</v>
      </c>
      <c r="H554" s="2">
        <f t="shared" si="9"/>
        <v>14.306000000000001</v>
      </c>
      <c r="I554">
        <f>VLOOKUP(A554,SGOV_data!$A$2:$F$887,5,0)</f>
        <v>88.199073791503906</v>
      </c>
    </row>
    <row r="555" spans="1:9" x14ac:dyDescent="0.3">
      <c r="A555" s="1">
        <v>44634</v>
      </c>
      <c r="B555" s="2">
        <v>14.039999961853027</v>
      </c>
      <c r="C555" s="2">
        <v>14.829999923706056</v>
      </c>
      <c r="D555" s="2">
        <v>13.699999809265137</v>
      </c>
      <c r="E555" s="2">
        <v>14.25</v>
      </c>
      <c r="F555" s="3">
        <v>53284300</v>
      </c>
      <c r="G555" s="2">
        <v>13.59</v>
      </c>
      <c r="H555" s="2">
        <f t="shared" si="9"/>
        <v>13.187999999999999</v>
      </c>
      <c r="I555">
        <f>VLOOKUP(A555,SGOV_data!$A$2:$F$887,5,0)</f>
        <v>88.208717346191406</v>
      </c>
    </row>
    <row r="556" spans="1:9" x14ac:dyDescent="0.3">
      <c r="A556" s="1">
        <v>44635</v>
      </c>
      <c r="B556" s="2">
        <v>14.909999847412109</v>
      </c>
      <c r="C556" s="2">
        <v>15.800000190734863</v>
      </c>
      <c r="D556" s="2">
        <v>14.899999618530272</v>
      </c>
      <c r="E556" s="2">
        <v>15.569999694824221</v>
      </c>
      <c r="F556" s="3">
        <v>76398400</v>
      </c>
      <c r="G556" s="2">
        <v>12.76</v>
      </c>
      <c r="H556" s="2">
        <f t="shared" si="9"/>
        <v>13.802000000000001</v>
      </c>
      <c r="I556">
        <f>VLOOKUP(A556,SGOV_data!$A$2:$F$887,5,0)</f>
        <v>88.189430236816406</v>
      </c>
    </row>
    <row r="557" spans="1:9" x14ac:dyDescent="0.3">
      <c r="A557" s="1">
        <v>44636</v>
      </c>
      <c r="B557" s="2">
        <v>15.850000381469728</v>
      </c>
      <c r="C557" s="2">
        <v>16.489999771118164</v>
      </c>
      <c r="D557" s="2">
        <v>15.529999732971191</v>
      </c>
      <c r="E557" s="2">
        <v>16.469999313354492</v>
      </c>
      <c r="F557" s="3">
        <v>66907400</v>
      </c>
      <c r="G557" s="2">
        <v>11.99</v>
      </c>
      <c r="H557" s="2">
        <f t="shared" si="9"/>
        <v>14.55</v>
      </c>
      <c r="I557">
        <f>VLOOKUP(A557,SGOV_data!$A$2:$F$887,5,0)</f>
        <v>88.208717346191406</v>
      </c>
    </row>
    <row r="558" spans="1:9" x14ac:dyDescent="0.3">
      <c r="A558" s="1">
        <v>44637</v>
      </c>
      <c r="B558" s="2">
        <v>16.059999465942383</v>
      </c>
      <c r="C558" s="2">
        <v>16.569999694824219</v>
      </c>
      <c r="D558" s="2">
        <v>15.890000343322754</v>
      </c>
      <c r="E558" s="2">
        <v>16.549999237060547</v>
      </c>
      <c r="F558" s="3">
        <v>41996300</v>
      </c>
      <c r="G558" s="2">
        <v>20.079999999999998</v>
      </c>
      <c r="H558" s="2">
        <f t="shared" si="9"/>
        <v>14.934000000000001</v>
      </c>
      <c r="I558">
        <f>VLOOKUP(A558,SGOV_data!$A$2:$F$887,5,0)</f>
        <v>88.208717346191406</v>
      </c>
    </row>
    <row r="559" spans="1:9" x14ac:dyDescent="0.3">
      <c r="A559" s="1">
        <v>44638</v>
      </c>
      <c r="B559" s="2">
        <v>16.350000381469727</v>
      </c>
      <c r="C559" s="2">
        <v>16.840000152587891</v>
      </c>
      <c r="D559" s="2">
        <v>16.159999847412109</v>
      </c>
      <c r="E559" s="2">
        <v>16.75</v>
      </c>
      <c r="F559" s="3">
        <v>39040200</v>
      </c>
      <c r="G559" s="2">
        <v>5.97</v>
      </c>
      <c r="H559" s="2">
        <f t="shared" si="9"/>
        <v>12.878</v>
      </c>
      <c r="I559">
        <f>VLOOKUP(A559,SGOV_data!$A$2:$F$887,5,0)</f>
        <v>88.199073791503906</v>
      </c>
    </row>
    <row r="560" spans="1:9" x14ac:dyDescent="0.3">
      <c r="A560" s="1">
        <v>44641</v>
      </c>
      <c r="B560" s="2">
        <v>16.5</v>
      </c>
      <c r="C560" s="2">
        <v>16.540000915527344</v>
      </c>
      <c r="D560" s="2">
        <v>15.899999618530272</v>
      </c>
      <c r="E560" s="2">
        <v>16.090000152587891</v>
      </c>
      <c r="F560" s="3">
        <v>45852600</v>
      </c>
      <c r="G560" s="2">
        <v>13.87</v>
      </c>
      <c r="H560" s="2">
        <f t="shared" si="9"/>
        <v>12.934000000000001</v>
      </c>
      <c r="I560">
        <f>VLOOKUP(A560,SGOV_data!$A$2:$F$887,5,0)</f>
        <v>88.199073791503906</v>
      </c>
    </row>
    <row r="561" spans="1:9" x14ac:dyDescent="0.3">
      <c r="A561" s="1">
        <v>44642</v>
      </c>
      <c r="B561" s="2">
        <v>16.200000762939453</v>
      </c>
      <c r="C561" s="2">
        <v>16.760000228881836</v>
      </c>
      <c r="D561" s="2">
        <v>16.090000152587891</v>
      </c>
      <c r="E561" s="2">
        <v>16.559999465942383</v>
      </c>
      <c r="F561" s="3">
        <v>40143400</v>
      </c>
      <c r="G561" s="2">
        <v>11.49</v>
      </c>
      <c r="H561" s="2">
        <f t="shared" si="9"/>
        <v>12.68</v>
      </c>
      <c r="I561">
        <f>VLOOKUP(A561,SGOV_data!$A$2:$F$887,5,0)</f>
        <v>88.199073791503906</v>
      </c>
    </row>
    <row r="562" spans="1:9" x14ac:dyDescent="0.3">
      <c r="A562" s="1">
        <v>44643</v>
      </c>
      <c r="B562" s="2">
        <v>16.309999465942383</v>
      </c>
      <c r="C562" s="2">
        <v>16.459999084472656</v>
      </c>
      <c r="D562" s="2">
        <v>16.170000076293945</v>
      </c>
      <c r="E562" s="2">
        <v>16.209999084472656</v>
      </c>
      <c r="F562" s="3">
        <v>31336000</v>
      </c>
      <c r="G562" s="2">
        <v>8.3699999999999992</v>
      </c>
      <c r="H562" s="2">
        <f t="shared" si="9"/>
        <v>11.956</v>
      </c>
      <c r="I562">
        <f>VLOOKUP(A562,SGOV_data!$A$2:$F$887,5,0)</f>
        <v>88.218368530273438</v>
      </c>
    </row>
    <row r="563" spans="1:9" x14ac:dyDescent="0.3">
      <c r="A563" s="1">
        <v>44644</v>
      </c>
      <c r="B563" s="2">
        <v>16.309999465942383</v>
      </c>
      <c r="C563" s="2">
        <v>16.760000228881836</v>
      </c>
      <c r="D563" s="2">
        <v>16.100000381469727</v>
      </c>
      <c r="E563" s="2">
        <v>16.719999313354492</v>
      </c>
      <c r="F563" s="3">
        <v>33894000</v>
      </c>
      <c r="G563" s="2">
        <v>13.47</v>
      </c>
      <c r="H563" s="2">
        <f t="shared" si="9"/>
        <v>10.633999999999999</v>
      </c>
      <c r="I563">
        <f>VLOOKUP(A563,SGOV_data!$A$2:$F$887,5,0)</f>
        <v>88.218368530273438</v>
      </c>
    </row>
    <row r="564" spans="1:9" x14ac:dyDescent="0.3">
      <c r="A564" s="1">
        <v>44645</v>
      </c>
      <c r="B564" s="2">
        <v>16.75</v>
      </c>
      <c r="C564" s="2">
        <v>17.440000534057617</v>
      </c>
      <c r="D564" s="2">
        <v>16.739999771118164</v>
      </c>
      <c r="E564" s="2">
        <v>17.010000228881836</v>
      </c>
      <c r="F564" s="3">
        <v>39510300</v>
      </c>
      <c r="G564" s="2">
        <v>5.99</v>
      </c>
      <c r="H564" s="2">
        <f t="shared" si="9"/>
        <v>10.638</v>
      </c>
      <c r="I564">
        <f>VLOOKUP(A564,SGOV_data!$A$2:$F$887,5,0)</f>
        <v>88.199073791503906</v>
      </c>
    </row>
    <row r="565" spans="1:9" x14ac:dyDescent="0.3">
      <c r="A565" s="1">
        <v>44648</v>
      </c>
      <c r="B565" s="2">
        <v>17.270000457763672</v>
      </c>
      <c r="C565" s="2">
        <v>17.379999160766602</v>
      </c>
      <c r="D565" s="2">
        <v>16.819999694824219</v>
      </c>
      <c r="E565" s="2">
        <v>17.299999237060547</v>
      </c>
      <c r="F565" s="3">
        <v>29985300</v>
      </c>
      <c r="G565" s="2">
        <v>20.96</v>
      </c>
      <c r="H565" s="2">
        <f t="shared" si="9"/>
        <v>12.056000000000001</v>
      </c>
      <c r="I565">
        <f>VLOOKUP(A565,SGOV_data!$A$2:$F$887,5,0)</f>
        <v>88.199073791503906</v>
      </c>
    </row>
    <row r="566" spans="1:9" x14ac:dyDescent="0.3">
      <c r="A566" s="1">
        <v>44649</v>
      </c>
      <c r="B566" s="2">
        <v>17.889999389648438</v>
      </c>
      <c r="C566" s="2">
        <v>18.430000305175781</v>
      </c>
      <c r="D566" s="2">
        <v>17.860000610351563</v>
      </c>
      <c r="E566" s="2">
        <v>18.159999847412109</v>
      </c>
      <c r="F566" s="3">
        <v>58105500</v>
      </c>
      <c r="G566" s="2">
        <v>9.49</v>
      </c>
      <c r="H566" s="2">
        <f t="shared" si="9"/>
        <v>11.656000000000001</v>
      </c>
      <c r="I566">
        <f>VLOOKUP(A566,SGOV_data!$A$2:$F$887,5,0)</f>
        <v>88.199073791503906</v>
      </c>
    </row>
    <row r="567" spans="1:9" x14ac:dyDescent="0.3">
      <c r="A567" s="1">
        <v>44650</v>
      </c>
      <c r="B567" s="2">
        <v>17.920000076293945</v>
      </c>
      <c r="C567" s="2">
        <v>18.25</v>
      </c>
      <c r="D567" s="2">
        <v>17.770000457763672</v>
      </c>
      <c r="E567" s="2">
        <v>18.049999237060547</v>
      </c>
      <c r="F567" s="3">
        <v>28866400</v>
      </c>
      <c r="G567" s="2">
        <v>5.5</v>
      </c>
      <c r="H567" s="2">
        <f t="shared" si="9"/>
        <v>11.082000000000001</v>
      </c>
      <c r="I567">
        <f>VLOOKUP(A567,SGOV_data!$A$2:$F$887,5,0)</f>
        <v>88.218368530273438</v>
      </c>
    </row>
    <row r="568" spans="1:9" x14ac:dyDescent="0.3">
      <c r="A568" s="1">
        <v>44651</v>
      </c>
      <c r="B568" s="2">
        <v>18.159999847412109</v>
      </c>
      <c r="C568" s="2">
        <v>18.450000762939453</v>
      </c>
      <c r="D568" s="2">
        <v>17.979999542236328</v>
      </c>
      <c r="E568" s="2">
        <v>18.25</v>
      </c>
      <c r="F568" s="3">
        <v>33338200</v>
      </c>
      <c r="G568" s="2">
        <v>10.27</v>
      </c>
      <c r="H568" s="2">
        <f t="shared" si="9"/>
        <v>10.442000000000002</v>
      </c>
      <c r="I568">
        <f>VLOOKUP(A568,SGOV_data!$A$2:$F$887,5,0)</f>
        <v>88.218368530273438</v>
      </c>
    </row>
    <row r="569" spans="1:9" x14ac:dyDescent="0.3">
      <c r="A569" s="1">
        <v>44652</v>
      </c>
      <c r="B569" s="2">
        <v>18.299999237060547</v>
      </c>
      <c r="C569" s="2">
        <v>18.399999618530273</v>
      </c>
      <c r="D569" s="2">
        <v>18.069999694824219</v>
      </c>
      <c r="E569" s="2">
        <v>18.239999771118164</v>
      </c>
      <c r="F569" s="3">
        <v>25182700</v>
      </c>
      <c r="G569" s="2">
        <v>16.25</v>
      </c>
      <c r="H569" s="2">
        <f t="shared" si="9"/>
        <v>12.494</v>
      </c>
      <c r="I569">
        <f>VLOOKUP(A569,SGOV_data!$A$2:$F$887,5,0)</f>
        <v>88.218368530273438</v>
      </c>
    </row>
    <row r="570" spans="1:9" x14ac:dyDescent="0.3">
      <c r="A570" s="1">
        <v>44655</v>
      </c>
      <c r="B570" s="2">
        <v>18.159999847412109</v>
      </c>
      <c r="C570" s="2">
        <v>18.370000839233398</v>
      </c>
      <c r="D570" s="2">
        <v>17.719999313354492</v>
      </c>
      <c r="E570" s="2">
        <v>18.229999542236328</v>
      </c>
      <c r="F570" s="3">
        <v>23037400</v>
      </c>
      <c r="G570" s="2">
        <v>19.600000000000001</v>
      </c>
      <c r="H570" s="2">
        <f t="shared" si="9"/>
        <v>12.222</v>
      </c>
      <c r="I570">
        <f>VLOOKUP(A570,SGOV_data!$A$2:$F$887,5,0)</f>
        <v>88.208717346191406</v>
      </c>
    </row>
    <row r="571" spans="1:9" x14ac:dyDescent="0.3">
      <c r="A571" s="1">
        <v>44656</v>
      </c>
      <c r="B571" s="2">
        <v>18.350000381469727</v>
      </c>
      <c r="C571" s="2">
        <v>18.569999694824219</v>
      </c>
      <c r="D571" s="2">
        <v>17.579999923706055</v>
      </c>
      <c r="E571" s="2">
        <v>17.840000152587891</v>
      </c>
      <c r="F571" s="3">
        <v>35187300</v>
      </c>
      <c r="G571" s="2">
        <v>13.9</v>
      </c>
      <c r="H571" s="2">
        <f t="shared" si="9"/>
        <v>13.103999999999999</v>
      </c>
      <c r="I571">
        <f>VLOOKUP(A571,SGOV_data!$A$2:$F$887,5,0)</f>
        <v>88.199073791503906</v>
      </c>
    </row>
    <row r="572" spans="1:9" x14ac:dyDescent="0.3">
      <c r="A572" s="1">
        <v>44657</v>
      </c>
      <c r="B572" s="2">
        <v>17.260000228881836</v>
      </c>
      <c r="C572" s="2">
        <v>17.670000076293945</v>
      </c>
      <c r="D572" s="2">
        <v>16.829999923706055</v>
      </c>
      <c r="E572" s="2">
        <v>17.379999160766602</v>
      </c>
      <c r="F572" s="3">
        <v>40217800</v>
      </c>
      <c r="G572" s="2">
        <v>17.579999999999998</v>
      </c>
      <c r="H572" s="2">
        <f t="shared" si="9"/>
        <v>15.52</v>
      </c>
      <c r="I572">
        <f>VLOOKUP(A572,SGOV_data!$A$2:$F$887,5,0)</f>
        <v>88.208717346191406</v>
      </c>
    </row>
    <row r="573" spans="1:9" x14ac:dyDescent="0.3">
      <c r="A573" s="1">
        <v>44658</v>
      </c>
      <c r="B573" s="2">
        <v>17.139999389648438</v>
      </c>
      <c r="C573" s="2">
        <v>17.25</v>
      </c>
      <c r="D573" s="2">
        <v>16.370000839233398</v>
      </c>
      <c r="E573" s="2">
        <v>16.950000762939453</v>
      </c>
      <c r="F573" s="3">
        <v>42285200</v>
      </c>
      <c r="G573" s="2">
        <v>9.7200000000000006</v>
      </c>
      <c r="H573" s="2">
        <f t="shared" si="9"/>
        <v>15.41</v>
      </c>
      <c r="I573">
        <f>VLOOKUP(A573,SGOV_data!$A$2:$F$887,5,0)</f>
        <v>88.208717346191406</v>
      </c>
    </row>
    <row r="574" spans="1:9" x14ac:dyDescent="0.3">
      <c r="A574" s="1">
        <v>44659</v>
      </c>
      <c r="B574" s="2">
        <v>16.870000839233398</v>
      </c>
      <c r="C574" s="2">
        <v>17.020000457763672</v>
      </c>
      <c r="D574" s="2">
        <v>16.569999694824219</v>
      </c>
      <c r="E574" s="2">
        <v>16.590000152587891</v>
      </c>
      <c r="F574" s="3">
        <v>22627700</v>
      </c>
      <c r="G574" s="2">
        <v>6.04</v>
      </c>
      <c r="H574" s="2">
        <f t="shared" si="9"/>
        <v>13.368</v>
      </c>
      <c r="I574">
        <f>VLOOKUP(A574,SGOV_data!$A$2:$F$887,5,0)</f>
        <v>88.199073791503906</v>
      </c>
    </row>
    <row r="575" spans="1:9" x14ac:dyDescent="0.3">
      <c r="A575" s="1">
        <v>44662</v>
      </c>
      <c r="B575" s="2">
        <v>16.5</v>
      </c>
      <c r="C575" s="2">
        <v>17.229999542236328</v>
      </c>
      <c r="D575" s="2">
        <v>16.409999847412109</v>
      </c>
      <c r="E575" s="2">
        <v>16.969999313354492</v>
      </c>
      <c r="F575" s="3">
        <v>24886200</v>
      </c>
      <c r="G575" s="2">
        <v>28.75</v>
      </c>
      <c r="H575" s="2">
        <f t="shared" si="9"/>
        <v>15.197999999999999</v>
      </c>
      <c r="I575">
        <f>VLOOKUP(A575,SGOV_data!$A$2:$F$887,5,0)</f>
        <v>88.208717346191406</v>
      </c>
    </row>
    <row r="576" spans="1:9" x14ac:dyDescent="0.3">
      <c r="A576" s="1">
        <v>44663</v>
      </c>
      <c r="B576" s="2">
        <v>17.129999160766602</v>
      </c>
      <c r="C576" s="2">
        <v>17.159999847412109</v>
      </c>
      <c r="D576" s="2">
        <v>16.690000534057617</v>
      </c>
      <c r="E576" s="2">
        <v>17.129999160766602</v>
      </c>
      <c r="F576" s="3">
        <v>31461600</v>
      </c>
      <c r="G576" s="2">
        <v>10.68</v>
      </c>
      <c r="H576" s="2">
        <f t="shared" si="9"/>
        <v>14.553999999999998</v>
      </c>
      <c r="I576">
        <f>VLOOKUP(A576,SGOV_data!$A$2:$F$887,5,0)</f>
        <v>88.208717346191406</v>
      </c>
    </row>
    <row r="577" spans="1:9" x14ac:dyDescent="0.3">
      <c r="A577" s="1">
        <v>44664</v>
      </c>
      <c r="B577" s="2">
        <v>17.879999160766602</v>
      </c>
      <c r="C577" s="2">
        <v>18.989999771118164</v>
      </c>
      <c r="D577" s="2">
        <v>17.860000610351563</v>
      </c>
      <c r="E577" s="2">
        <v>18.950000762939453</v>
      </c>
      <c r="F577" s="3">
        <v>90231900</v>
      </c>
      <c r="G577" s="2">
        <v>7.05</v>
      </c>
      <c r="H577" s="2">
        <f t="shared" si="9"/>
        <v>12.448</v>
      </c>
      <c r="I577">
        <f>VLOOKUP(A577,SGOV_data!$A$2:$F$887,5,0)</f>
        <v>88.208717346191406</v>
      </c>
    </row>
    <row r="578" spans="1:9" x14ac:dyDescent="0.3">
      <c r="A578" s="1">
        <v>44665</v>
      </c>
      <c r="B578" s="2">
        <v>18.989999771118164</v>
      </c>
      <c r="C578" s="2">
        <v>19.489999771118164</v>
      </c>
      <c r="D578" s="2">
        <v>18.879999160766602</v>
      </c>
      <c r="E578" s="2">
        <v>19</v>
      </c>
      <c r="F578" s="3">
        <v>43180700</v>
      </c>
      <c r="G578" s="2">
        <v>9.57</v>
      </c>
      <c r="H578" s="2">
        <f t="shared" si="9"/>
        <v>12.417999999999999</v>
      </c>
      <c r="I578">
        <f>VLOOKUP(A578,SGOV_data!$A$2:$F$887,5,0)</f>
        <v>88.199073791503906</v>
      </c>
    </row>
    <row r="579" spans="1:9" x14ac:dyDescent="0.3">
      <c r="A579" s="1">
        <v>44669</v>
      </c>
      <c r="B579" s="2">
        <v>18.860000610351559</v>
      </c>
      <c r="C579" s="2">
        <v>19.090000152587891</v>
      </c>
      <c r="D579" s="2">
        <v>18.469999313354492</v>
      </c>
      <c r="E579" s="2">
        <v>18.540000915527344</v>
      </c>
      <c r="F579" s="3">
        <v>27478900</v>
      </c>
      <c r="G579" s="2">
        <v>10.83</v>
      </c>
      <c r="H579" s="2">
        <f t="shared" si="9"/>
        <v>13.375999999999999</v>
      </c>
      <c r="I579">
        <f>VLOOKUP(A579,SGOV_data!$A$2:$F$887,5,0)</f>
        <v>88.208717346191406</v>
      </c>
    </row>
    <row r="580" spans="1:9" x14ac:dyDescent="0.3">
      <c r="A580" s="1">
        <v>44670</v>
      </c>
      <c r="B580" s="2">
        <v>18.860000610351559</v>
      </c>
      <c r="C580" s="2">
        <v>19.799999237060547</v>
      </c>
      <c r="D580" s="2">
        <v>18.860000610351559</v>
      </c>
      <c r="E580" s="2">
        <v>19.590000152587891</v>
      </c>
      <c r="F580" s="3">
        <v>41228000</v>
      </c>
      <c r="G580" s="2">
        <v>5.36</v>
      </c>
      <c r="H580" s="2">
        <f t="shared" si="9"/>
        <v>8.6980000000000004</v>
      </c>
      <c r="I580">
        <f>VLOOKUP(A580,SGOV_data!$A$2:$F$887,5,0)</f>
        <v>88.199073791503906</v>
      </c>
    </row>
    <row r="581" spans="1:9" x14ac:dyDescent="0.3">
      <c r="A581" s="1">
        <v>44671</v>
      </c>
      <c r="B581" s="2">
        <v>19.659999847412109</v>
      </c>
      <c r="C581" s="2">
        <v>20.069999694824219</v>
      </c>
      <c r="D581" s="2">
        <v>19.469999313354492</v>
      </c>
      <c r="E581" s="2">
        <v>19.479999542236328</v>
      </c>
      <c r="F581" s="3">
        <v>43515000</v>
      </c>
      <c r="G581" s="2">
        <v>7.9</v>
      </c>
      <c r="H581" s="2">
        <f t="shared" si="9"/>
        <v>8.1419999999999995</v>
      </c>
      <c r="I581">
        <f>VLOOKUP(A581,SGOV_data!$A$2:$F$887,5,0)</f>
        <v>88.218368530273438</v>
      </c>
    </row>
    <row r="582" spans="1:9" x14ac:dyDescent="0.3">
      <c r="A582" s="1">
        <v>44672</v>
      </c>
      <c r="B582" s="2">
        <v>21.260000228881836</v>
      </c>
      <c r="C582" s="2">
        <v>21.420000076293945</v>
      </c>
      <c r="D582" s="2">
        <v>20.110000610351559</v>
      </c>
      <c r="E582" s="2">
        <v>20.219999313354492</v>
      </c>
      <c r="F582" s="3">
        <v>84042900</v>
      </c>
      <c r="G582" s="2">
        <v>11.79</v>
      </c>
      <c r="H582" s="2">
        <f t="shared" si="9"/>
        <v>9.09</v>
      </c>
      <c r="I582">
        <f>VLOOKUP(A582,SGOV_data!$A$2:$F$887,5,0)</f>
        <v>88.218368530273438</v>
      </c>
    </row>
    <row r="583" spans="1:9" x14ac:dyDescent="0.3">
      <c r="A583" s="1">
        <v>44673</v>
      </c>
      <c r="B583" s="2">
        <v>20.600000381469727</v>
      </c>
      <c r="C583" s="2">
        <v>21.149999618530273</v>
      </c>
      <c r="D583" s="2">
        <v>20.069999694824219</v>
      </c>
      <c r="E583" s="2">
        <v>20.180000305175781</v>
      </c>
      <c r="F583" s="3">
        <v>42141900</v>
      </c>
      <c r="G583" s="2">
        <v>13.56</v>
      </c>
      <c r="H583" s="2">
        <f t="shared" ref="H583:H646" si="10">AVERAGE(G579:G583)</f>
        <v>9.8880000000000017</v>
      </c>
      <c r="I583">
        <f>VLOOKUP(A583,SGOV_data!$A$2:$F$887,5,0)</f>
        <v>88.208717346191406</v>
      </c>
    </row>
    <row r="584" spans="1:9" x14ac:dyDescent="0.3">
      <c r="A584" s="1">
        <v>44676</v>
      </c>
      <c r="B584" s="2">
        <v>19.979999542236328</v>
      </c>
      <c r="C584" s="2">
        <v>20.149999618530273</v>
      </c>
      <c r="D584" s="2">
        <v>19.479999542236328</v>
      </c>
      <c r="E584" s="2">
        <v>19.979999542236328</v>
      </c>
      <c r="F584" s="3">
        <v>37047800</v>
      </c>
      <c r="G584" s="2">
        <v>9.43</v>
      </c>
      <c r="H584" s="2">
        <f t="shared" si="10"/>
        <v>9.6080000000000005</v>
      </c>
      <c r="I584">
        <f>VLOOKUP(A584,SGOV_data!$A$2:$F$887,5,0)</f>
        <v>88.218368530273438</v>
      </c>
    </row>
    <row r="585" spans="1:9" x14ac:dyDescent="0.3">
      <c r="A585" s="1">
        <v>44677</v>
      </c>
      <c r="B585" s="2">
        <v>19.840000152587891</v>
      </c>
      <c r="C585" s="2">
        <v>19.979999542236328</v>
      </c>
      <c r="D585" s="2">
        <v>18.760000228881836</v>
      </c>
      <c r="E585" s="2">
        <v>18.770000457763672</v>
      </c>
      <c r="F585" s="3">
        <v>33555800</v>
      </c>
      <c r="G585" s="2">
        <v>5.86</v>
      </c>
      <c r="H585" s="2">
        <f t="shared" si="10"/>
        <v>9.7080000000000002</v>
      </c>
      <c r="I585">
        <f>VLOOKUP(A585,SGOV_data!$A$2:$F$887,5,0)</f>
        <v>88.208717346191406</v>
      </c>
    </row>
    <row r="586" spans="1:9" x14ac:dyDescent="0.3">
      <c r="A586" s="1">
        <v>44678</v>
      </c>
      <c r="B586" s="2">
        <v>18.680000305175781</v>
      </c>
      <c r="C586" s="2">
        <v>19.180000305175781</v>
      </c>
      <c r="D586" s="2">
        <v>18.469999313354492</v>
      </c>
      <c r="E586" s="2">
        <v>18.969999313354492</v>
      </c>
      <c r="F586" s="3">
        <v>31101300</v>
      </c>
      <c r="G586" s="2">
        <v>10.31</v>
      </c>
      <c r="H586" s="2">
        <f t="shared" si="10"/>
        <v>10.190000000000001</v>
      </c>
      <c r="I586">
        <f>VLOOKUP(A586,SGOV_data!$A$2:$F$887,5,0)</f>
        <v>88.208717346191406</v>
      </c>
    </row>
    <row r="587" spans="1:9" x14ac:dyDescent="0.3">
      <c r="A587" s="1">
        <v>44679</v>
      </c>
      <c r="B587" s="2">
        <v>19.129999160766602</v>
      </c>
      <c r="C587" s="2">
        <v>19.559999465942383</v>
      </c>
      <c r="D587" s="2">
        <v>18.639999389648441</v>
      </c>
      <c r="E587" s="2">
        <v>19.430000305175781</v>
      </c>
      <c r="F587" s="3">
        <v>27601000</v>
      </c>
      <c r="G587" s="2">
        <v>14.1</v>
      </c>
      <c r="H587" s="2">
        <f t="shared" si="10"/>
        <v>10.652000000000001</v>
      </c>
      <c r="I587">
        <f>VLOOKUP(A587,SGOV_data!$A$2:$F$887,5,0)</f>
        <v>88.22802734375</v>
      </c>
    </row>
    <row r="588" spans="1:9" x14ac:dyDescent="0.3">
      <c r="A588" s="1">
        <v>44680</v>
      </c>
      <c r="B588" s="2">
        <v>19.149999618530273</v>
      </c>
      <c r="C588" s="2">
        <v>19.510000228881836</v>
      </c>
      <c r="D588" s="2">
        <v>18.719999313354492</v>
      </c>
      <c r="E588" s="2">
        <v>18.770000457763672</v>
      </c>
      <c r="F588" s="3">
        <v>24044900</v>
      </c>
      <c r="G588" s="2">
        <v>11.27</v>
      </c>
      <c r="H588" s="2">
        <f t="shared" si="10"/>
        <v>10.193999999999999</v>
      </c>
      <c r="I588">
        <f>VLOOKUP(A588,SGOV_data!$A$2:$F$887,5,0)</f>
        <v>88.208717346191406</v>
      </c>
    </row>
    <row r="589" spans="1:9" x14ac:dyDescent="0.3">
      <c r="A589" s="1">
        <v>44683</v>
      </c>
      <c r="B589" s="2">
        <v>18.75</v>
      </c>
      <c r="C589" s="2">
        <v>18.950000762939453</v>
      </c>
      <c r="D589" s="2">
        <v>18.030000686645508</v>
      </c>
      <c r="E589" s="2">
        <v>18.559999465942383</v>
      </c>
      <c r="F589" s="3">
        <v>32639400</v>
      </c>
      <c r="G589" s="2">
        <v>13.72</v>
      </c>
      <c r="H589" s="2">
        <f t="shared" si="10"/>
        <v>11.052000000000001</v>
      </c>
      <c r="I589">
        <f>VLOOKUP(A589,SGOV_data!$A$2:$F$887,5,0)</f>
        <v>88.218368530273438</v>
      </c>
    </row>
    <row r="590" spans="1:9" x14ac:dyDescent="0.3">
      <c r="A590" s="1">
        <v>44684</v>
      </c>
      <c r="B590" s="2">
        <v>18.680000305175781</v>
      </c>
      <c r="C590" s="2">
        <v>19.340000152587891</v>
      </c>
      <c r="D590" s="2">
        <v>18.340000152587891</v>
      </c>
      <c r="E590" s="2">
        <v>19.129999160766602</v>
      </c>
      <c r="F590" s="3">
        <v>30334200</v>
      </c>
      <c r="G590" s="2">
        <v>9.0399999999999991</v>
      </c>
      <c r="H590" s="2">
        <f t="shared" si="10"/>
        <v>11.687999999999999</v>
      </c>
      <c r="I590">
        <f>VLOOKUP(A590,SGOV_data!$A$2:$F$887,5,0)</f>
        <v>88.208717346191406</v>
      </c>
    </row>
    <row r="591" spans="1:9" x14ac:dyDescent="0.3">
      <c r="A591" s="1">
        <v>44685</v>
      </c>
      <c r="B591" s="2">
        <v>18.829999923706055</v>
      </c>
      <c r="C591" s="2">
        <v>19.639999389648441</v>
      </c>
      <c r="D591" s="2">
        <v>18.75</v>
      </c>
      <c r="E591" s="2">
        <v>19.620000839233398</v>
      </c>
      <c r="F591" s="3">
        <v>30759700</v>
      </c>
      <c r="G591" s="2">
        <v>41.2</v>
      </c>
      <c r="H591" s="2">
        <f t="shared" si="10"/>
        <v>17.866</v>
      </c>
      <c r="I591">
        <f>VLOOKUP(A591,SGOV_data!$A$2:$F$887,5,0)</f>
        <v>88.22802734375</v>
      </c>
    </row>
    <row r="592" spans="1:9" x14ac:dyDescent="0.3">
      <c r="A592" s="1">
        <v>44686</v>
      </c>
      <c r="B592" s="2">
        <v>19.25</v>
      </c>
      <c r="C592" s="2">
        <v>19.520000457763672</v>
      </c>
      <c r="D592" s="2">
        <v>18.379999160766602</v>
      </c>
      <c r="E592" s="2">
        <v>18.540000915527344</v>
      </c>
      <c r="F592" s="3">
        <v>32054500</v>
      </c>
      <c r="G592" s="2">
        <v>12.26</v>
      </c>
      <c r="H592" s="2">
        <f t="shared" si="10"/>
        <v>17.498000000000001</v>
      </c>
      <c r="I592">
        <f>VLOOKUP(A592,SGOV_data!$A$2:$F$887,5,0)</f>
        <v>88.22802734375</v>
      </c>
    </row>
    <row r="593" spans="1:9" x14ac:dyDescent="0.3">
      <c r="A593" s="1">
        <v>44687</v>
      </c>
      <c r="B593" s="2">
        <v>18.450000762939453</v>
      </c>
      <c r="C593" s="2">
        <v>18.469999313354492</v>
      </c>
      <c r="D593" s="2">
        <v>17.610000610351563</v>
      </c>
      <c r="E593" s="2">
        <v>17.840000152587891</v>
      </c>
      <c r="F593" s="3">
        <v>34360000</v>
      </c>
      <c r="G593" s="2">
        <v>15.32</v>
      </c>
      <c r="H593" s="2">
        <f t="shared" si="10"/>
        <v>18.308</v>
      </c>
      <c r="I593">
        <f>VLOOKUP(A593,SGOV_data!$A$2:$F$887,5,0)</f>
        <v>88.22802734375</v>
      </c>
    </row>
    <row r="594" spans="1:9" x14ac:dyDescent="0.3">
      <c r="A594" s="1">
        <v>44690</v>
      </c>
      <c r="B594" s="2">
        <v>17.360000610351563</v>
      </c>
      <c r="C594" s="2">
        <v>17.579999923706055</v>
      </c>
      <c r="D594" s="2">
        <v>16.209999084472656</v>
      </c>
      <c r="E594" s="2">
        <v>16.319999694824219</v>
      </c>
      <c r="F594" s="3">
        <v>37938900</v>
      </c>
      <c r="G594" s="2">
        <v>20.260000000000002</v>
      </c>
      <c r="H594" s="2">
        <f t="shared" si="10"/>
        <v>19.616</v>
      </c>
      <c r="I594">
        <f>VLOOKUP(A594,SGOV_data!$A$2:$F$887,5,0)</f>
        <v>88.218368530273438</v>
      </c>
    </row>
    <row r="595" spans="1:9" x14ac:dyDescent="0.3">
      <c r="A595" s="1">
        <v>44691</v>
      </c>
      <c r="B595" s="2">
        <v>16.809999465942383</v>
      </c>
      <c r="C595" s="2">
        <v>16.889999389648438</v>
      </c>
      <c r="D595" s="2">
        <v>16.180000305175781</v>
      </c>
      <c r="E595" s="2">
        <v>16.569999694824219</v>
      </c>
      <c r="F595" s="3">
        <v>35775600</v>
      </c>
      <c r="G595" s="2">
        <v>20.420000000000002</v>
      </c>
      <c r="H595" s="2">
        <f t="shared" si="10"/>
        <v>21.892000000000003</v>
      </c>
      <c r="I595">
        <f>VLOOKUP(A595,SGOV_data!$A$2:$F$887,5,0)</f>
        <v>88.218368530273438</v>
      </c>
    </row>
    <row r="596" spans="1:9" x14ac:dyDescent="0.3">
      <c r="A596" s="1">
        <v>44692</v>
      </c>
      <c r="B596" s="2">
        <v>16.549999237060547</v>
      </c>
      <c r="C596" s="2">
        <v>17.090000152587891</v>
      </c>
      <c r="D596" s="2">
        <v>15.909999847412109</v>
      </c>
      <c r="E596" s="2">
        <v>15.970000267028809</v>
      </c>
      <c r="F596" s="3">
        <v>34913300</v>
      </c>
      <c r="G596" s="2">
        <v>8.41</v>
      </c>
      <c r="H596" s="2">
        <f t="shared" si="10"/>
        <v>15.334</v>
      </c>
      <c r="I596">
        <f>VLOOKUP(A596,SGOV_data!$A$2:$F$887,5,0)</f>
        <v>88.218368530273438</v>
      </c>
    </row>
    <row r="597" spans="1:9" x14ac:dyDescent="0.3">
      <c r="A597" s="1">
        <v>44693</v>
      </c>
      <c r="B597" s="2">
        <v>15.710000038146973</v>
      </c>
      <c r="C597" s="2">
        <v>16.129999160766602</v>
      </c>
      <c r="D597" s="2">
        <v>15.090000152587891</v>
      </c>
      <c r="E597" s="2">
        <v>15.489999771118164</v>
      </c>
      <c r="F597" s="3">
        <v>40155400</v>
      </c>
      <c r="G597" s="2">
        <v>14.08</v>
      </c>
      <c r="H597" s="2">
        <f t="shared" si="10"/>
        <v>15.697999999999999</v>
      </c>
      <c r="I597">
        <f>VLOOKUP(A597,SGOV_data!$A$2:$F$887,5,0)</f>
        <v>88.22802734375</v>
      </c>
    </row>
    <row r="598" spans="1:9" x14ac:dyDescent="0.3">
      <c r="A598" s="1">
        <v>44694</v>
      </c>
      <c r="B598" s="2">
        <v>15.840000152587891</v>
      </c>
      <c r="C598" s="2">
        <v>16.649999618530273</v>
      </c>
      <c r="D598" s="2">
        <v>15.819999694824221</v>
      </c>
      <c r="E598" s="2">
        <v>16.579999923706055</v>
      </c>
      <c r="F598" s="3">
        <v>31753100</v>
      </c>
      <c r="G598" s="2">
        <v>12.32</v>
      </c>
      <c r="H598" s="2">
        <f t="shared" si="10"/>
        <v>15.098000000000003</v>
      </c>
      <c r="I598">
        <f>VLOOKUP(A598,SGOV_data!$A$2:$F$887,5,0)</f>
        <v>88.237686157226563</v>
      </c>
    </row>
    <row r="599" spans="1:9" x14ac:dyDescent="0.3">
      <c r="A599" s="1">
        <v>44697</v>
      </c>
      <c r="B599" s="2">
        <v>16.5</v>
      </c>
      <c r="C599" s="2">
        <v>17.030000686645508</v>
      </c>
      <c r="D599" s="2">
        <v>16.420000076293945</v>
      </c>
      <c r="E599" s="2">
        <v>16.549999237060547</v>
      </c>
      <c r="F599" s="3">
        <v>25223400</v>
      </c>
      <c r="G599" s="2">
        <v>14.28</v>
      </c>
      <c r="H599" s="2">
        <f t="shared" si="10"/>
        <v>13.902000000000001</v>
      </c>
      <c r="I599">
        <f>VLOOKUP(A599,SGOV_data!$A$2:$F$887,5,0)</f>
        <v>88.22802734375</v>
      </c>
    </row>
    <row r="600" spans="1:9" x14ac:dyDescent="0.3">
      <c r="A600" s="1">
        <v>44698</v>
      </c>
      <c r="B600" s="2">
        <v>17.159999847412109</v>
      </c>
      <c r="C600" s="2">
        <v>17.829999923706055</v>
      </c>
      <c r="D600" s="2">
        <v>17.069999694824219</v>
      </c>
      <c r="E600" s="2">
        <v>17.819999694824219</v>
      </c>
      <c r="F600" s="3">
        <v>28978500</v>
      </c>
      <c r="G600" s="2">
        <v>9.18</v>
      </c>
      <c r="H600" s="2">
        <f t="shared" si="10"/>
        <v>11.654</v>
      </c>
      <c r="I600">
        <f>VLOOKUP(A600,SGOV_data!$A$2:$F$887,5,0)</f>
        <v>88.22802734375</v>
      </c>
    </row>
    <row r="601" spans="1:9" x14ac:dyDescent="0.3">
      <c r="A601" s="1">
        <v>44699</v>
      </c>
      <c r="B601" s="2">
        <v>17.450000762939453</v>
      </c>
      <c r="C601" s="2">
        <v>17.840000152587891</v>
      </c>
      <c r="D601" s="2">
        <v>16.780000686645508</v>
      </c>
      <c r="E601" s="2">
        <v>16.889999389648438</v>
      </c>
      <c r="F601" s="3">
        <v>29441900</v>
      </c>
      <c r="G601" s="2">
        <v>13.71</v>
      </c>
      <c r="H601" s="2">
        <f t="shared" si="10"/>
        <v>12.714</v>
      </c>
      <c r="I601">
        <f>VLOOKUP(A601,SGOV_data!$A$2:$F$887,5,0)</f>
        <v>88.22802734375</v>
      </c>
    </row>
    <row r="602" spans="1:9" x14ac:dyDescent="0.3">
      <c r="A602" s="1">
        <v>44700</v>
      </c>
      <c r="B602" s="2">
        <v>16.629999160766602</v>
      </c>
      <c r="C602" s="2">
        <v>17.139999389648438</v>
      </c>
      <c r="D602" s="2">
        <v>16.569999694824219</v>
      </c>
      <c r="E602" s="2">
        <v>16.75</v>
      </c>
      <c r="F602" s="3">
        <v>28299800</v>
      </c>
      <c r="G602" s="2">
        <v>12.33</v>
      </c>
      <c r="H602" s="2">
        <f t="shared" si="10"/>
        <v>12.364000000000001</v>
      </c>
      <c r="I602">
        <f>VLOOKUP(A602,SGOV_data!$A$2:$F$887,5,0)</f>
        <v>88.247322082519531</v>
      </c>
    </row>
    <row r="603" spans="1:9" x14ac:dyDescent="0.3">
      <c r="A603" s="1">
        <v>44701</v>
      </c>
      <c r="B603" s="2">
        <v>17.059999465942383</v>
      </c>
      <c r="C603" s="2">
        <v>17.159999847412109</v>
      </c>
      <c r="D603" s="2">
        <v>15.829999923706056</v>
      </c>
      <c r="E603" s="2">
        <v>16.260000228881836</v>
      </c>
      <c r="F603" s="3">
        <v>34090600</v>
      </c>
      <c r="G603" s="2">
        <v>25.71</v>
      </c>
      <c r="H603" s="2">
        <f t="shared" si="10"/>
        <v>15.042000000000002</v>
      </c>
      <c r="I603">
        <f>VLOOKUP(A603,SGOV_data!$A$2:$F$887,5,0)</f>
        <v>88.247322082519531</v>
      </c>
    </row>
    <row r="604" spans="1:9" x14ac:dyDescent="0.3">
      <c r="A604" s="1">
        <v>44704</v>
      </c>
      <c r="B604" s="2">
        <v>16.430000305175781</v>
      </c>
      <c r="C604" s="2">
        <v>16.860000610351563</v>
      </c>
      <c r="D604" s="2">
        <v>16.139999389648438</v>
      </c>
      <c r="E604" s="2">
        <v>16.75</v>
      </c>
      <c r="F604" s="3">
        <v>24684500</v>
      </c>
      <c r="G604" s="2">
        <v>35.909999999999997</v>
      </c>
      <c r="H604" s="2">
        <f t="shared" si="10"/>
        <v>19.368000000000002</v>
      </c>
      <c r="I604">
        <f>VLOOKUP(A604,SGOV_data!$A$2:$F$887,5,0)</f>
        <v>88.247322082519531</v>
      </c>
    </row>
    <row r="605" spans="1:9" x14ac:dyDescent="0.3">
      <c r="A605" s="1">
        <v>44705</v>
      </c>
      <c r="B605" s="2">
        <v>16.530000686645508</v>
      </c>
      <c r="C605" s="2">
        <v>16.530000686645508</v>
      </c>
      <c r="D605" s="2">
        <v>15.319999694824221</v>
      </c>
      <c r="E605" s="2">
        <v>15.5</v>
      </c>
      <c r="F605" s="3">
        <v>38817400</v>
      </c>
      <c r="G605" s="2">
        <v>19.02</v>
      </c>
      <c r="H605" s="2">
        <f t="shared" si="10"/>
        <v>21.335999999999999</v>
      </c>
      <c r="I605">
        <f>VLOOKUP(A605,SGOV_data!$A$2:$F$887,5,0)</f>
        <v>88.237686157226563</v>
      </c>
    </row>
    <row r="606" spans="1:9" x14ac:dyDescent="0.3">
      <c r="A606" s="1">
        <v>44706</v>
      </c>
      <c r="B606" s="2">
        <v>15.439999580383301</v>
      </c>
      <c r="C606" s="2">
        <v>16.180000305175781</v>
      </c>
      <c r="D606" s="2">
        <v>15.409999847412109</v>
      </c>
      <c r="E606" s="2">
        <v>16.129999160766602</v>
      </c>
      <c r="F606" s="3">
        <v>31846900</v>
      </c>
      <c r="G606" s="2">
        <v>13.62</v>
      </c>
      <c r="H606" s="2">
        <f t="shared" si="10"/>
        <v>21.317999999999998</v>
      </c>
      <c r="I606">
        <f>VLOOKUP(A606,SGOV_data!$A$2:$F$887,5,0)</f>
        <v>88.247322082519531</v>
      </c>
    </row>
    <row r="607" spans="1:9" x14ac:dyDescent="0.3">
      <c r="A607" s="1">
        <v>44707</v>
      </c>
      <c r="B607" s="2">
        <v>16.370000839233398</v>
      </c>
      <c r="C607" s="2">
        <v>17.420000076293945</v>
      </c>
      <c r="D607" s="2">
        <v>16.309999465942383</v>
      </c>
      <c r="E607" s="2">
        <v>17.239999771118164</v>
      </c>
      <c r="F607" s="3">
        <v>33955200</v>
      </c>
      <c r="G607" s="2">
        <v>11.32</v>
      </c>
      <c r="H607" s="2">
        <f t="shared" si="10"/>
        <v>21.116000000000003</v>
      </c>
      <c r="I607">
        <f>VLOOKUP(A607,SGOV_data!$A$2:$F$887,5,0)</f>
        <v>88.266609191894531</v>
      </c>
    </row>
    <row r="608" spans="1:9" x14ac:dyDescent="0.3">
      <c r="A608" s="1">
        <v>44708</v>
      </c>
      <c r="B608" s="2">
        <v>17.450000762939453</v>
      </c>
      <c r="C608" s="2">
        <v>18.209999084472656</v>
      </c>
      <c r="D608" s="2">
        <v>17.340000152587891</v>
      </c>
      <c r="E608" s="2">
        <v>18.129999160766602</v>
      </c>
      <c r="F608" s="3">
        <v>27615600</v>
      </c>
      <c r="G608" s="2">
        <v>14.18</v>
      </c>
      <c r="H608" s="2">
        <f t="shared" si="10"/>
        <v>18.810000000000002</v>
      </c>
      <c r="I608">
        <f>VLOOKUP(A608,SGOV_data!$A$2:$F$887,5,0)</f>
        <v>88.247322082519531</v>
      </c>
    </row>
    <row r="609" spans="1:9" x14ac:dyDescent="0.3">
      <c r="A609" s="1">
        <v>44712</v>
      </c>
      <c r="B609" s="2">
        <v>17.700000762939453</v>
      </c>
      <c r="C609" s="2">
        <v>18.219999313354492</v>
      </c>
      <c r="D609" s="2">
        <v>17.510000228881836</v>
      </c>
      <c r="E609" s="2">
        <v>17.870000839233398</v>
      </c>
      <c r="F609" s="3">
        <v>31158300</v>
      </c>
      <c r="G609" s="2">
        <v>14.32</v>
      </c>
      <c r="H609" s="2">
        <f t="shared" si="10"/>
        <v>14.492000000000001</v>
      </c>
      <c r="I609">
        <f>VLOOKUP(A609,SGOV_data!$A$2:$F$887,5,0)</f>
        <v>88.237686157226563</v>
      </c>
    </row>
    <row r="610" spans="1:9" x14ac:dyDescent="0.3">
      <c r="A610" s="1">
        <v>44713</v>
      </c>
      <c r="B610" s="2">
        <v>18.069999694824219</v>
      </c>
      <c r="C610" s="2">
        <v>18.100000381469727</v>
      </c>
      <c r="D610" s="2">
        <v>16.979999542236328</v>
      </c>
      <c r="E610" s="2">
        <v>17.290000915527344</v>
      </c>
      <c r="F610" s="3">
        <v>32637900</v>
      </c>
      <c r="G610" s="2">
        <v>8.6999999999999993</v>
      </c>
      <c r="H610" s="2">
        <f t="shared" si="10"/>
        <v>12.428000000000001</v>
      </c>
      <c r="I610">
        <f>VLOOKUP(A610,SGOV_data!$A$2:$F$887,5,0)</f>
        <v>88.238624572753906</v>
      </c>
    </row>
    <row r="611" spans="1:9" x14ac:dyDescent="0.3">
      <c r="A611" s="1">
        <v>44714</v>
      </c>
      <c r="B611" s="2">
        <v>17.270000457763672</v>
      </c>
      <c r="C611" s="2">
        <v>17.510000228881836</v>
      </c>
      <c r="D611" s="2">
        <v>17.180000305175781</v>
      </c>
      <c r="E611" s="2">
        <v>17.459999084472656</v>
      </c>
      <c r="F611" s="3">
        <v>23337700</v>
      </c>
      <c r="G611" s="2">
        <v>13.61</v>
      </c>
      <c r="H611" s="2">
        <f t="shared" si="10"/>
        <v>12.425999999999998</v>
      </c>
      <c r="I611">
        <f>VLOOKUP(A611,SGOV_data!$A$2:$F$887,5,0)</f>
        <v>88.257942199707031</v>
      </c>
    </row>
    <row r="612" spans="1:9" x14ac:dyDescent="0.3">
      <c r="A612" s="1">
        <v>44715</v>
      </c>
      <c r="B612" s="2">
        <v>17</v>
      </c>
      <c r="C612" s="2">
        <v>17.049999237060547</v>
      </c>
      <c r="D612" s="2">
        <v>16.090000152587891</v>
      </c>
      <c r="E612" s="2">
        <v>16.219999313354492</v>
      </c>
      <c r="F612" s="3">
        <v>46267600</v>
      </c>
      <c r="G612" s="2">
        <v>13.8</v>
      </c>
      <c r="H612" s="2">
        <f t="shared" si="10"/>
        <v>12.922000000000001</v>
      </c>
      <c r="I612">
        <f>VLOOKUP(A612,SGOV_data!$A$2:$F$887,5,0)</f>
        <v>88.238624572753906</v>
      </c>
    </row>
    <row r="613" spans="1:9" x14ac:dyDescent="0.3">
      <c r="A613" s="1">
        <v>44718</v>
      </c>
      <c r="B613" s="2">
        <v>16.530000686645508</v>
      </c>
      <c r="C613" s="2">
        <v>16.569999694824219</v>
      </c>
      <c r="D613" s="2">
        <v>16.020000457763672</v>
      </c>
      <c r="E613" s="2">
        <v>16.299999237060547</v>
      </c>
      <c r="F613" s="3">
        <v>29567800</v>
      </c>
      <c r="G613" s="2">
        <v>10.69</v>
      </c>
      <c r="H613" s="2">
        <f t="shared" si="10"/>
        <v>12.223999999999998</v>
      </c>
      <c r="I613">
        <f>VLOOKUP(A613,SGOV_data!$A$2:$F$887,5,0)</f>
        <v>88.248283386230469</v>
      </c>
    </row>
    <row r="614" spans="1:9" x14ac:dyDescent="0.3">
      <c r="A614" s="1">
        <v>44719</v>
      </c>
      <c r="B614" s="2">
        <v>16.100000381469727</v>
      </c>
      <c r="C614" s="2">
        <v>16.729999542236328</v>
      </c>
      <c r="D614" s="2">
        <v>15.960000038146973</v>
      </c>
      <c r="E614" s="2">
        <v>16.690000534057617</v>
      </c>
      <c r="F614" s="3">
        <v>29278100</v>
      </c>
      <c r="G614" s="2">
        <v>7.47</v>
      </c>
      <c r="H614" s="2">
        <f t="shared" si="10"/>
        <v>10.853999999999999</v>
      </c>
      <c r="I614">
        <f>VLOOKUP(A614,SGOV_data!$A$2:$F$887,5,0)</f>
        <v>88.238624572753906</v>
      </c>
    </row>
    <row r="615" spans="1:9" x14ac:dyDescent="0.3">
      <c r="A615" s="1">
        <v>44720</v>
      </c>
      <c r="B615" s="2">
        <v>16.389999389648438</v>
      </c>
      <c r="C615" s="2">
        <v>16.690000534057617</v>
      </c>
      <c r="D615" s="2">
        <v>16.110000610351563</v>
      </c>
      <c r="E615" s="2">
        <v>16.149999618530273</v>
      </c>
      <c r="F615" s="3">
        <v>22558800</v>
      </c>
      <c r="G615" s="2">
        <v>5.68</v>
      </c>
      <c r="H615" s="2">
        <f t="shared" si="10"/>
        <v>10.25</v>
      </c>
      <c r="I615">
        <f>VLOOKUP(A615,SGOV_data!$A$2:$F$887,5,0)</f>
        <v>88.248283386230469</v>
      </c>
    </row>
    <row r="616" spans="1:9" x14ac:dyDescent="0.3">
      <c r="A616" s="1">
        <v>44721</v>
      </c>
      <c r="B616" s="2">
        <v>16.079999923706055</v>
      </c>
      <c r="C616" s="2">
        <v>16.219999313354492</v>
      </c>
      <c r="D616" s="2">
        <v>15.460000038146973</v>
      </c>
      <c r="E616" s="2">
        <v>15.470000267028809</v>
      </c>
      <c r="F616" s="3">
        <v>31530200</v>
      </c>
      <c r="G616" s="2">
        <v>8.68</v>
      </c>
      <c r="H616" s="2">
        <f t="shared" si="10"/>
        <v>9.2639999999999993</v>
      </c>
      <c r="I616">
        <f>VLOOKUP(A616,SGOV_data!$A$2:$F$887,5,0)</f>
        <v>88.257942199707031</v>
      </c>
    </row>
    <row r="617" spans="1:9" x14ac:dyDescent="0.3">
      <c r="A617" s="1">
        <v>44722</v>
      </c>
      <c r="B617" s="2">
        <v>15.090000152587891</v>
      </c>
      <c r="C617" s="2">
        <v>15.829999923706056</v>
      </c>
      <c r="D617" s="2">
        <v>14.710000038146973</v>
      </c>
      <c r="E617" s="2">
        <v>14.710000038146973</v>
      </c>
      <c r="F617" s="3">
        <v>46180100</v>
      </c>
      <c r="G617" s="2">
        <v>8.39</v>
      </c>
      <c r="H617" s="2">
        <f t="shared" si="10"/>
        <v>8.1819999999999986</v>
      </c>
      <c r="I617">
        <f>VLOOKUP(A617,SGOV_data!$A$2:$F$887,5,0)</f>
        <v>88.238624572753906</v>
      </c>
    </row>
    <row r="618" spans="1:9" x14ac:dyDescent="0.3">
      <c r="A618" s="1">
        <v>44725</v>
      </c>
      <c r="B618" s="2">
        <v>14.119999885559082</v>
      </c>
      <c r="C618" s="2">
        <v>14.159999847412109</v>
      </c>
      <c r="D618" s="2">
        <v>13.130000114440918</v>
      </c>
      <c r="E618" s="2">
        <v>13.319999694824221</v>
      </c>
      <c r="F618" s="3">
        <v>55496100</v>
      </c>
      <c r="G618" s="2">
        <v>22.01</v>
      </c>
      <c r="H618" s="2">
        <f t="shared" si="10"/>
        <v>10.446000000000002</v>
      </c>
      <c r="I618">
        <f>VLOOKUP(A618,SGOV_data!$A$2:$F$887,5,0)</f>
        <v>88.248283386230469</v>
      </c>
    </row>
    <row r="619" spans="1:9" x14ac:dyDescent="0.3">
      <c r="A619" s="1">
        <v>44726</v>
      </c>
      <c r="B619" s="2">
        <v>13.600000381469728</v>
      </c>
      <c r="C619" s="2">
        <v>13.659999847412109</v>
      </c>
      <c r="D619" s="2">
        <v>12.760000228881836</v>
      </c>
      <c r="E619" s="2">
        <v>12.949999809265137</v>
      </c>
      <c r="F619" s="3">
        <v>43628700</v>
      </c>
      <c r="G619" s="2">
        <v>6.88</v>
      </c>
      <c r="H619" s="2">
        <f t="shared" si="10"/>
        <v>10.328000000000001</v>
      </c>
      <c r="I619">
        <f>VLOOKUP(A619,SGOV_data!$A$2:$F$887,5,0)</f>
        <v>88.238624572753906</v>
      </c>
    </row>
    <row r="620" spans="1:9" x14ac:dyDescent="0.3">
      <c r="A620" s="1">
        <v>44727</v>
      </c>
      <c r="B620" s="2">
        <v>13.069999694824221</v>
      </c>
      <c r="C620" s="2">
        <v>13.680000305175779</v>
      </c>
      <c r="D620" s="2">
        <v>13.020000457763672</v>
      </c>
      <c r="E620" s="2">
        <v>13.310000419616699</v>
      </c>
      <c r="F620" s="3">
        <v>49703400</v>
      </c>
      <c r="G620" s="2">
        <v>12.09</v>
      </c>
      <c r="H620" s="2">
        <f t="shared" si="10"/>
        <v>11.61</v>
      </c>
      <c r="I620">
        <f>VLOOKUP(A620,SGOV_data!$A$2:$F$887,5,0)</f>
        <v>88.248283386230469</v>
      </c>
    </row>
    <row r="621" spans="1:9" x14ac:dyDescent="0.3">
      <c r="A621" s="1">
        <v>44728</v>
      </c>
      <c r="B621" s="2">
        <v>12.899999618530272</v>
      </c>
      <c r="C621" s="2">
        <v>12.899999618530272</v>
      </c>
      <c r="D621" s="2">
        <v>11.960000038146973</v>
      </c>
      <c r="E621" s="2">
        <v>12.159999847412109</v>
      </c>
      <c r="F621" s="3">
        <v>56545200</v>
      </c>
      <c r="G621" s="2">
        <v>16.78</v>
      </c>
      <c r="H621" s="2">
        <f t="shared" si="10"/>
        <v>13.23</v>
      </c>
      <c r="I621">
        <f>VLOOKUP(A621,SGOV_data!$A$2:$F$887,5,0)</f>
        <v>88.267585754394531</v>
      </c>
    </row>
    <row r="622" spans="1:9" x14ac:dyDescent="0.3">
      <c r="A622" s="1">
        <v>44729</v>
      </c>
      <c r="B622" s="2">
        <v>12.199999809265137</v>
      </c>
      <c r="C622" s="2">
        <v>13.069999694824221</v>
      </c>
      <c r="D622" s="2">
        <v>11.930000305175779</v>
      </c>
      <c r="E622" s="2">
        <v>12.939999580383301</v>
      </c>
      <c r="F622" s="3">
        <v>52537800</v>
      </c>
      <c r="G622" s="2">
        <v>10.68</v>
      </c>
      <c r="H622" s="2">
        <f t="shared" si="10"/>
        <v>13.687999999999999</v>
      </c>
      <c r="I622">
        <f>VLOOKUP(A622,SGOV_data!$A$2:$F$887,5,0)</f>
        <v>88.257942199707031</v>
      </c>
    </row>
    <row r="623" spans="1:9" x14ac:dyDescent="0.3">
      <c r="A623" s="1">
        <v>44733</v>
      </c>
      <c r="B623" s="2">
        <v>13.220000267028809</v>
      </c>
      <c r="C623" s="2">
        <v>13.239999771118164</v>
      </c>
      <c r="D623" s="2">
        <v>12.619999885559082</v>
      </c>
      <c r="E623" s="2">
        <v>13.039999961853027</v>
      </c>
      <c r="F623" s="3">
        <v>39780800</v>
      </c>
      <c r="G623" s="2">
        <v>25.17</v>
      </c>
      <c r="H623" s="2">
        <f t="shared" si="10"/>
        <v>14.319999999999999</v>
      </c>
      <c r="I623">
        <f>VLOOKUP(A623,SGOV_data!$A$2:$F$887,5,0)</f>
        <v>88.277236938476563</v>
      </c>
    </row>
    <row r="624" spans="1:9" x14ac:dyDescent="0.3">
      <c r="A624" s="1">
        <v>44734</v>
      </c>
      <c r="B624" s="2">
        <v>12.819999694824221</v>
      </c>
      <c r="C624" s="2">
        <v>13.430000305175779</v>
      </c>
      <c r="D624" s="2">
        <v>12.760000228881836</v>
      </c>
      <c r="E624" s="2">
        <v>13.100000381469728</v>
      </c>
      <c r="F624" s="3">
        <v>34193500</v>
      </c>
      <c r="G624" s="2">
        <v>8.57</v>
      </c>
      <c r="H624" s="2">
        <f t="shared" si="10"/>
        <v>14.657999999999998</v>
      </c>
      <c r="I624">
        <f>VLOOKUP(A624,SGOV_data!$A$2:$F$887,5,0)</f>
        <v>88.286903381347656</v>
      </c>
    </row>
    <row r="625" spans="1:9" x14ac:dyDescent="0.3">
      <c r="A625" s="1">
        <v>44735</v>
      </c>
      <c r="B625" s="2">
        <v>13.020000457763672</v>
      </c>
      <c r="C625" s="2">
        <v>13.180000305175779</v>
      </c>
      <c r="D625" s="2">
        <v>12.579999923706056</v>
      </c>
      <c r="E625" s="2">
        <v>12.979999542236328</v>
      </c>
      <c r="F625" s="3">
        <v>31067800</v>
      </c>
      <c r="G625" s="2">
        <v>9.14</v>
      </c>
      <c r="H625" s="2">
        <f t="shared" si="10"/>
        <v>14.068000000000001</v>
      </c>
      <c r="I625">
        <f>VLOOKUP(A625,SGOV_data!$A$2:$F$887,5,0)</f>
        <v>88.286903381347656</v>
      </c>
    </row>
    <row r="626" spans="1:9" x14ac:dyDescent="0.3">
      <c r="A626" s="1">
        <v>44736</v>
      </c>
      <c r="B626" s="2">
        <v>12.970000267028809</v>
      </c>
      <c r="C626" s="2">
        <v>13.960000038146973</v>
      </c>
      <c r="D626" s="2">
        <v>12.890000343322754</v>
      </c>
      <c r="E626" s="2">
        <v>13.899999618530272</v>
      </c>
      <c r="F626" s="3">
        <v>41326600</v>
      </c>
      <c r="G626" s="2">
        <v>9.85</v>
      </c>
      <c r="H626" s="2">
        <f t="shared" si="10"/>
        <v>12.682</v>
      </c>
      <c r="I626">
        <f>VLOOKUP(A626,SGOV_data!$A$2:$F$887,5,0)</f>
        <v>88.267585754394531</v>
      </c>
    </row>
    <row r="627" spans="1:9" x14ac:dyDescent="0.3">
      <c r="A627" s="1">
        <v>44739</v>
      </c>
      <c r="B627" s="2">
        <v>13.960000038146973</v>
      </c>
      <c r="C627" s="2">
        <v>13.960000038146973</v>
      </c>
      <c r="D627" s="2">
        <v>13.380000114440918</v>
      </c>
      <c r="E627" s="2">
        <v>13.560000419616699</v>
      </c>
      <c r="F627" s="3">
        <v>26086200</v>
      </c>
      <c r="G627" s="2">
        <v>10.35</v>
      </c>
      <c r="H627" s="2">
        <f t="shared" si="10"/>
        <v>12.616000000000001</v>
      </c>
      <c r="I627">
        <f>VLOOKUP(A627,SGOV_data!$A$2:$F$887,5,0)</f>
        <v>88.267585754394531</v>
      </c>
    </row>
    <row r="628" spans="1:9" x14ac:dyDescent="0.3">
      <c r="A628" s="1">
        <v>44740</v>
      </c>
      <c r="B628" s="2">
        <v>13.800000190734863</v>
      </c>
      <c r="C628" s="2">
        <v>14.479999542236328</v>
      </c>
      <c r="D628" s="2">
        <v>13.470000267028809</v>
      </c>
      <c r="E628" s="2">
        <v>13.5</v>
      </c>
      <c r="F628" s="3">
        <v>36500500</v>
      </c>
      <c r="G628" s="2">
        <v>16.39</v>
      </c>
      <c r="H628" s="2">
        <f t="shared" si="10"/>
        <v>10.860000000000001</v>
      </c>
      <c r="I628">
        <f>VLOOKUP(A628,SGOV_data!$A$2:$F$887,5,0)</f>
        <v>88.286903381347656</v>
      </c>
    </row>
    <row r="629" spans="1:9" x14ac:dyDescent="0.3">
      <c r="A629" s="1">
        <v>44741</v>
      </c>
      <c r="B629" s="2">
        <v>13.229999542236328</v>
      </c>
      <c r="C629" s="2">
        <v>13.239999771118164</v>
      </c>
      <c r="D629" s="2">
        <v>12.770000457763672</v>
      </c>
      <c r="E629" s="2">
        <v>13.029999732971191</v>
      </c>
      <c r="F629" s="3">
        <v>34351000</v>
      </c>
      <c r="G629" s="2">
        <v>15.01</v>
      </c>
      <c r="H629" s="2">
        <f t="shared" si="10"/>
        <v>12.148</v>
      </c>
      <c r="I629">
        <f>VLOOKUP(A629,SGOV_data!$A$2:$F$887,5,0)</f>
        <v>88.296546936035156</v>
      </c>
    </row>
    <row r="630" spans="1:9" x14ac:dyDescent="0.3">
      <c r="A630" s="1">
        <v>44742</v>
      </c>
      <c r="B630" s="2">
        <v>12.600000381469728</v>
      </c>
      <c r="C630" s="2">
        <v>12.880000114440918</v>
      </c>
      <c r="D630" s="2">
        <v>12.25</v>
      </c>
      <c r="E630" s="2">
        <v>12.680000305175779</v>
      </c>
      <c r="F630" s="3">
        <v>37521400</v>
      </c>
      <c r="G630" s="2">
        <v>11.19</v>
      </c>
      <c r="H630" s="2">
        <f t="shared" si="10"/>
        <v>12.558</v>
      </c>
      <c r="I630">
        <f>VLOOKUP(A630,SGOV_data!$A$2:$F$887,5,0)</f>
        <v>88.306175231933594</v>
      </c>
    </row>
    <row r="631" spans="1:9" x14ac:dyDescent="0.3">
      <c r="A631" s="1">
        <v>44743</v>
      </c>
      <c r="B631" s="2">
        <v>12.779999732971191</v>
      </c>
      <c r="C631" s="2">
        <v>13.180000305175779</v>
      </c>
      <c r="D631" s="2">
        <v>12.520000457763672</v>
      </c>
      <c r="E631" s="2">
        <v>13.130000114440918</v>
      </c>
      <c r="F631" s="3">
        <v>34110400</v>
      </c>
      <c r="G631" s="2">
        <v>12.22</v>
      </c>
      <c r="H631" s="2">
        <f t="shared" si="10"/>
        <v>13.032</v>
      </c>
      <c r="I631">
        <f>VLOOKUP(A631,SGOV_data!$A$2:$F$887,5,0)</f>
        <v>88.2994384765625</v>
      </c>
    </row>
    <row r="632" spans="1:9" x14ac:dyDescent="0.3">
      <c r="A632" s="1">
        <v>44747</v>
      </c>
      <c r="B632" s="2">
        <v>12.810000419616699</v>
      </c>
      <c r="C632" s="2">
        <v>13.880000114440918</v>
      </c>
      <c r="D632" s="2">
        <v>12.550000190734863</v>
      </c>
      <c r="E632" s="2">
        <v>13.880000114440918</v>
      </c>
      <c r="F632" s="3">
        <v>43922100</v>
      </c>
      <c r="G632" s="2">
        <v>18.899999999999999</v>
      </c>
      <c r="H632" s="2">
        <f t="shared" si="10"/>
        <v>14.741999999999999</v>
      </c>
      <c r="I632">
        <f>VLOOKUP(A632,SGOV_data!$A$2:$F$887,5,0)</f>
        <v>88.2994384765625</v>
      </c>
    </row>
    <row r="633" spans="1:9" x14ac:dyDescent="0.3">
      <c r="A633" s="1">
        <v>44748</v>
      </c>
      <c r="B633" s="2">
        <v>13.75</v>
      </c>
      <c r="C633" s="2">
        <v>14.090000152587891</v>
      </c>
      <c r="D633" s="2">
        <v>13.640000343322754</v>
      </c>
      <c r="E633" s="2">
        <v>13.890000343322754</v>
      </c>
      <c r="F633" s="3">
        <v>30792600</v>
      </c>
      <c r="G633" s="2">
        <v>2.27</v>
      </c>
      <c r="H633" s="2">
        <f t="shared" si="10"/>
        <v>11.918000000000001</v>
      </c>
      <c r="I633">
        <f>VLOOKUP(A633,SGOV_data!$A$2:$F$887,5,0)</f>
        <v>88.2994384765625</v>
      </c>
    </row>
    <row r="634" spans="1:9" x14ac:dyDescent="0.3">
      <c r="A634" s="1">
        <v>44749</v>
      </c>
      <c r="B634" s="2">
        <v>13.939999580383301</v>
      </c>
      <c r="C634" s="2">
        <v>14.199999809265137</v>
      </c>
      <c r="D634" s="2">
        <v>13.640000343322754</v>
      </c>
      <c r="E634" s="2">
        <v>14.100000381469728</v>
      </c>
      <c r="F634" s="3">
        <v>33327700</v>
      </c>
      <c r="G634" s="2">
        <v>6.16</v>
      </c>
      <c r="H634" s="2">
        <f t="shared" si="10"/>
        <v>10.148000000000001</v>
      </c>
      <c r="I634">
        <f>VLOOKUP(A634,SGOV_data!$A$2:$F$887,5,0)</f>
        <v>88.2994384765625</v>
      </c>
    </row>
    <row r="635" spans="1:9" x14ac:dyDescent="0.3">
      <c r="A635" s="1">
        <v>44750</v>
      </c>
      <c r="B635" s="2">
        <v>13.960000038146973</v>
      </c>
      <c r="C635" s="2">
        <v>14.270000457763672</v>
      </c>
      <c r="D635" s="2">
        <v>13.720000267028809</v>
      </c>
      <c r="E635" s="2">
        <v>13.970000267028809</v>
      </c>
      <c r="F635" s="3">
        <v>28114100</v>
      </c>
      <c r="G635" s="2">
        <v>6.84</v>
      </c>
      <c r="H635" s="2">
        <f t="shared" si="10"/>
        <v>9.2780000000000005</v>
      </c>
      <c r="I635">
        <f>VLOOKUP(A635,SGOV_data!$A$2:$F$887,5,0)</f>
        <v>88.289772033691406</v>
      </c>
    </row>
    <row r="636" spans="1:9" x14ac:dyDescent="0.3">
      <c r="A636" s="1">
        <v>44753</v>
      </c>
      <c r="B636" s="2">
        <v>13.819999694824221</v>
      </c>
      <c r="C636" s="2">
        <v>13.970000267028809</v>
      </c>
      <c r="D636" s="2">
        <v>13.310000419616699</v>
      </c>
      <c r="E636" s="2">
        <v>13.430000305175779</v>
      </c>
      <c r="F636" s="3">
        <v>25163100</v>
      </c>
      <c r="G636" s="2">
        <v>20.329999999999998</v>
      </c>
      <c r="H636" s="2">
        <f t="shared" si="10"/>
        <v>10.9</v>
      </c>
      <c r="I636">
        <f>VLOOKUP(A636,SGOV_data!$A$2:$F$887,5,0)</f>
        <v>88.2994384765625</v>
      </c>
    </row>
    <row r="637" spans="1:9" x14ac:dyDescent="0.3">
      <c r="A637" s="1">
        <v>44754</v>
      </c>
      <c r="B637" s="2">
        <v>13.630000114440918</v>
      </c>
      <c r="C637" s="2">
        <v>15.039999961853027</v>
      </c>
      <c r="D637" s="2">
        <v>13.560000419616699</v>
      </c>
      <c r="E637" s="2">
        <v>14.770000457763672</v>
      </c>
      <c r="F637" s="3">
        <v>74980100</v>
      </c>
      <c r="G637" s="2">
        <v>4.3600000000000003</v>
      </c>
      <c r="H637" s="2">
        <f t="shared" si="10"/>
        <v>7.9919999999999991</v>
      </c>
      <c r="I637">
        <f>VLOOKUP(A637,SGOV_data!$A$2:$F$887,5,0)</f>
        <v>88.289772033691406</v>
      </c>
    </row>
    <row r="638" spans="1:9" x14ac:dyDescent="0.3">
      <c r="A638" s="1">
        <v>44755</v>
      </c>
      <c r="B638" s="2">
        <v>14.039999961853027</v>
      </c>
      <c r="C638" s="2">
        <v>14.439999580383301</v>
      </c>
      <c r="D638" s="2">
        <v>13.699999809265137</v>
      </c>
      <c r="E638" s="2">
        <v>14.310000419616699</v>
      </c>
      <c r="F638" s="3">
        <v>45289800</v>
      </c>
      <c r="G638" s="2">
        <v>5.47</v>
      </c>
      <c r="H638" s="2">
        <f t="shared" si="10"/>
        <v>8.6319999999999997</v>
      </c>
      <c r="I638">
        <f>VLOOKUP(A638,SGOV_data!$A$2:$F$887,5,0)</f>
        <v>88.289772033691406</v>
      </c>
    </row>
    <row r="639" spans="1:9" x14ac:dyDescent="0.3">
      <c r="A639" s="1">
        <v>44756</v>
      </c>
      <c r="B639" s="2">
        <v>14.180000305175779</v>
      </c>
      <c r="C639" s="2">
        <v>14.869999885559082</v>
      </c>
      <c r="D639" s="2">
        <v>14.050000190734863</v>
      </c>
      <c r="E639" s="2">
        <v>14.25</v>
      </c>
      <c r="F639" s="3">
        <v>39441400</v>
      </c>
      <c r="G639" s="2">
        <v>6.63</v>
      </c>
      <c r="H639" s="2">
        <f t="shared" si="10"/>
        <v>8.7260000000000009</v>
      </c>
      <c r="I639">
        <f>VLOOKUP(A639,SGOV_data!$A$2:$F$887,5,0)</f>
        <v>88.2994384765625</v>
      </c>
    </row>
    <row r="640" spans="1:9" x14ac:dyDescent="0.3">
      <c r="A640" s="1">
        <v>44757</v>
      </c>
      <c r="B640" s="2">
        <v>14.489999771118164</v>
      </c>
      <c r="C640" s="2">
        <v>14.560000419616699</v>
      </c>
      <c r="D640" s="2">
        <v>14.050000190734863</v>
      </c>
      <c r="E640" s="2">
        <v>14.470000267028809</v>
      </c>
      <c r="F640" s="3">
        <v>30182000</v>
      </c>
      <c r="G640" s="2">
        <v>4.3899999999999997</v>
      </c>
      <c r="H640" s="2">
        <f t="shared" si="10"/>
        <v>8.2360000000000007</v>
      </c>
      <c r="I640">
        <f>VLOOKUP(A640,SGOV_data!$A$2:$F$887,5,0)</f>
        <v>88.289772033691406</v>
      </c>
    </row>
    <row r="641" spans="1:9" x14ac:dyDescent="0.3">
      <c r="A641" s="1">
        <v>44760</v>
      </c>
      <c r="B641" s="2">
        <v>14.829999923706056</v>
      </c>
      <c r="C641" s="2">
        <v>15.159999847412109</v>
      </c>
      <c r="D641" s="2">
        <v>14.520000457763672</v>
      </c>
      <c r="E641" s="2">
        <v>14.539999961853027</v>
      </c>
      <c r="F641" s="3">
        <v>31995000</v>
      </c>
      <c r="G641" s="2">
        <v>18.88</v>
      </c>
      <c r="H641" s="2">
        <f t="shared" si="10"/>
        <v>7.9460000000000006</v>
      </c>
      <c r="I641">
        <f>VLOOKUP(A641,SGOV_data!$A$2:$F$887,5,0)</f>
        <v>88.289772033691406</v>
      </c>
    </row>
    <row r="642" spans="1:9" x14ac:dyDescent="0.3">
      <c r="A642" s="1">
        <v>44761</v>
      </c>
      <c r="B642" s="2">
        <v>14.899999618530272</v>
      </c>
      <c r="C642" s="2">
        <v>15.270000457763672</v>
      </c>
      <c r="D642" s="2">
        <v>14.869999885559082</v>
      </c>
      <c r="E642" s="2">
        <v>15.159999847412109</v>
      </c>
      <c r="F642" s="3">
        <v>30099600</v>
      </c>
      <c r="G642" s="2">
        <v>12.68</v>
      </c>
      <c r="H642" s="2">
        <f t="shared" si="10"/>
        <v>9.61</v>
      </c>
      <c r="I642">
        <f>VLOOKUP(A642,SGOV_data!$A$2:$F$887,5,0)</f>
        <v>88.289772033691406</v>
      </c>
    </row>
    <row r="643" spans="1:9" x14ac:dyDescent="0.3">
      <c r="A643" s="1">
        <v>44762</v>
      </c>
      <c r="B643" s="2">
        <v>15.140000343322754</v>
      </c>
      <c r="C643" s="2">
        <v>15.420000076293944</v>
      </c>
      <c r="D643" s="2">
        <v>14.899999618530272</v>
      </c>
      <c r="E643" s="2">
        <v>15.210000038146973</v>
      </c>
      <c r="F643" s="3">
        <v>39746400</v>
      </c>
      <c r="G643" s="2">
        <v>7.14</v>
      </c>
      <c r="H643" s="2">
        <f t="shared" si="10"/>
        <v>9.9439999999999991</v>
      </c>
      <c r="I643">
        <f>VLOOKUP(A643,SGOV_data!$A$2:$F$887,5,0)</f>
        <v>88.289772033691406</v>
      </c>
    </row>
    <row r="644" spans="1:9" x14ac:dyDescent="0.3">
      <c r="A644" s="1">
        <v>44763</v>
      </c>
      <c r="B644" s="2">
        <v>14.670000076293944</v>
      </c>
      <c r="C644" s="2">
        <v>14.689999580383301</v>
      </c>
      <c r="D644" s="2">
        <v>13.810000419616699</v>
      </c>
      <c r="E644" s="2">
        <v>14.079999923706056</v>
      </c>
      <c r="F644" s="3">
        <v>64624900</v>
      </c>
      <c r="G644" s="2">
        <v>8.11</v>
      </c>
      <c r="H644" s="2">
        <f t="shared" si="10"/>
        <v>10.24</v>
      </c>
      <c r="I644">
        <f>VLOOKUP(A644,SGOV_data!$A$2:$F$887,5,0)</f>
        <v>88.318756103515625</v>
      </c>
    </row>
    <row r="645" spans="1:9" x14ac:dyDescent="0.3">
      <c r="A645" s="1">
        <v>44764</v>
      </c>
      <c r="B645" s="2">
        <v>14.109999656677246</v>
      </c>
      <c r="C645" s="2">
        <v>14.279999732971191</v>
      </c>
      <c r="D645" s="2">
        <v>13.630000114440918</v>
      </c>
      <c r="E645" s="2">
        <v>13.680000305175779</v>
      </c>
      <c r="F645" s="3">
        <v>38345400</v>
      </c>
      <c r="G645" s="2">
        <v>4.92</v>
      </c>
      <c r="H645" s="2">
        <f t="shared" si="10"/>
        <v>10.346</v>
      </c>
      <c r="I645">
        <f>VLOOKUP(A645,SGOV_data!$A$2:$F$887,5,0)</f>
        <v>88.328399658203125</v>
      </c>
    </row>
    <row r="646" spans="1:9" x14ac:dyDescent="0.3">
      <c r="A646" s="1">
        <v>44767</v>
      </c>
      <c r="B646" s="2">
        <v>13.619999885559082</v>
      </c>
      <c r="C646" s="2">
        <v>13.800000190734863</v>
      </c>
      <c r="D646" s="2">
        <v>13.300000190734863</v>
      </c>
      <c r="E646" s="2">
        <v>13.75</v>
      </c>
      <c r="F646" s="3">
        <v>28368500</v>
      </c>
      <c r="G646" s="2">
        <v>14.97</v>
      </c>
      <c r="H646" s="2">
        <f t="shared" si="10"/>
        <v>9.5640000000000001</v>
      </c>
      <c r="I646">
        <f>VLOOKUP(A646,SGOV_data!$A$2:$F$887,5,0)</f>
        <v>88.318756103515625</v>
      </c>
    </row>
    <row r="647" spans="1:9" x14ac:dyDescent="0.3">
      <c r="A647" s="1">
        <v>44768</v>
      </c>
      <c r="B647" s="2">
        <v>13.520000457763672</v>
      </c>
      <c r="C647" s="2">
        <v>13.649999618530272</v>
      </c>
      <c r="D647" s="2">
        <v>13.350000381469728</v>
      </c>
      <c r="E647" s="2">
        <v>13.430000305175779</v>
      </c>
      <c r="F647" s="3">
        <v>23978100</v>
      </c>
      <c r="G647" s="2">
        <v>16.2</v>
      </c>
      <c r="H647" s="2">
        <f t="shared" ref="H647:H710" si="11">AVERAGE(G643:G647)</f>
        <v>10.268000000000001</v>
      </c>
      <c r="I647">
        <f>VLOOKUP(A647,SGOV_data!$A$2:$F$887,5,0)</f>
        <v>88.318756103515625</v>
      </c>
    </row>
    <row r="648" spans="1:9" x14ac:dyDescent="0.3">
      <c r="A648" s="1">
        <v>44769</v>
      </c>
      <c r="B648" s="2">
        <v>13.710000038146973</v>
      </c>
      <c r="C648" s="2">
        <v>14.029999732971191</v>
      </c>
      <c r="D648" s="2">
        <v>13.350000381469728</v>
      </c>
      <c r="E648" s="2">
        <v>13.970000267028809</v>
      </c>
      <c r="F648" s="3">
        <v>36408900</v>
      </c>
      <c r="G648" s="2">
        <v>15.19</v>
      </c>
      <c r="H648" s="2">
        <f t="shared" si="11"/>
        <v>11.878</v>
      </c>
      <c r="I648">
        <f>VLOOKUP(A648,SGOV_data!$A$2:$F$887,5,0)</f>
        <v>88.318756103515625</v>
      </c>
    </row>
    <row r="649" spans="1:9" x14ac:dyDescent="0.3">
      <c r="A649" s="1">
        <v>44770</v>
      </c>
      <c r="B649" s="2">
        <v>13.689999580383301</v>
      </c>
      <c r="C649" s="2">
        <v>14.039999961853027</v>
      </c>
      <c r="D649" s="2">
        <v>13.289999961853027</v>
      </c>
      <c r="E649" s="2">
        <v>13.760000228881836</v>
      </c>
      <c r="F649" s="3">
        <v>35834400</v>
      </c>
      <c r="G649" s="2">
        <v>15.58</v>
      </c>
      <c r="H649" s="2">
        <f t="shared" si="11"/>
        <v>13.372</v>
      </c>
      <c r="I649">
        <f>VLOOKUP(A649,SGOV_data!$A$2:$F$887,5,0)</f>
        <v>88.328399658203125</v>
      </c>
    </row>
    <row r="650" spans="1:9" x14ac:dyDescent="0.3">
      <c r="A650" s="1">
        <v>44771</v>
      </c>
      <c r="B650" s="2">
        <v>13.590000152587891</v>
      </c>
      <c r="C650" s="2">
        <v>13.920000076293944</v>
      </c>
      <c r="D650" s="2">
        <v>13.489999771118164</v>
      </c>
      <c r="E650" s="2">
        <v>13.710000038146973</v>
      </c>
      <c r="F650" s="3">
        <v>26238200</v>
      </c>
      <c r="G650" s="2">
        <v>10.73</v>
      </c>
      <c r="H650" s="2">
        <f t="shared" si="11"/>
        <v>14.534000000000001</v>
      </c>
      <c r="I650">
        <f>VLOOKUP(A650,SGOV_data!$A$2:$F$887,5,0)</f>
        <v>88.338066101074219</v>
      </c>
    </row>
    <row r="651" spans="1:9" x14ac:dyDescent="0.3">
      <c r="A651" s="1">
        <v>44774</v>
      </c>
      <c r="B651" s="2">
        <v>13.670000076293944</v>
      </c>
      <c r="C651" s="2">
        <v>14.319999694824221</v>
      </c>
      <c r="D651" s="2">
        <v>13.520000457763672</v>
      </c>
      <c r="E651" s="2">
        <v>14.279999732971191</v>
      </c>
      <c r="F651" s="3">
        <v>32730800</v>
      </c>
      <c r="G651" s="2">
        <v>29.31</v>
      </c>
      <c r="H651" s="2">
        <f t="shared" si="11"/>
        <v>17.402000000000001</v>
      </c>
      <c r="I651">
        <f>VLOOKUP(A651,SGOV_data!$A$2:$F$887,5,0)</f>
        <v>88.3448486328125</v>
      </c>
    </row>
    <row r="652" spans="1:9" x14ac:dyDescent="0.3">
      <c r="A652" s="1">
        <v>44775</v>
      </c>
      <c r="B652" s="2">
        <v>14.050000190734863</v>
      </c>
      <c r="C652" s="2">
        <v>14.399999618530272</v>
      </c>
      <c r="D652" s="2">
        <v>13.899999618530272</v>
      </c>
      <c r="E652" s="2">
        <v>14.060000419616699</v>
      </c>
      <c r="F652" s="3">
        <v>27440000</v>
      </c>
      <c r="G652" s="2">
        <v>9.2899999999999991</v>
      </c>
      <c r="H652" s="2">
        <f t="shared" si="11"/>
        <v>16.02</v>
      </c>
      <c r="I652">
        <f>VLOOKUP(A652,SGOV_data!$A$2:$F$887,5,0)</f>
        <v>88.354507446289063</v>
      </c>
    </row>
    <row r="653" spans="1:9" x14ac:dyDescent="0.3">
      <c r="A653" s="1">
        <v>44776</v>
      </c>
      <c r="B653" s="2">
        <v>14.199999809265137</v>
      </c>
      <c r="C653" s="2">
        <v>14.699999809265137</v>
      </c>
      <c r="D653" s="2">
        <v>14.149999618530272</v>
      </c>
      <c r="E653" s="2">
        <v>14.630000114440918</v>
      </c>
      <c r="F653" s="3">
        <v>28366500</v>
      </c>
      <c r="G653" s="2">
        <v>12.12</v>
      </c>
      <c r="H653" s="2">
        <f t="shared" si="11"/>
        <v>15.406000000000001</v>
      </c>
      <c r="I653">
        <f>VLOOKUP(A653,SGOV_data!$A$2:$F$887,5,0)</f>
        <v>88.3448486328125</v>
      </c>
    </row>
    <row r="654" spans="1:9" x14ac:dyDescent="0.3">
      <c r="A654" s="1">
        <v>44777</v>
      </c>
      <c r="B654" s="2">
        <v>14.529999732971191</v>
      </c>
      <c r="C654" s="2">
        <v>14.970000267028809</v>
      </c>
      <c r="D654" s="2">
        <v>14.510000228881836</v>
      </c>
      <c r="E654" s="2">
        <v>14.859999656677246</v>
      </c>
      <c r="F654" s="3">
        <v>27102900</v>
      </c>
      <c r="G654" s="2">
        <v>10.55</v>
      </c>
      <c r="H654" s="2">
        <f t="shared" si="11"/>
        <v>14.4</v>
      </c>
      <c r="I654">
        <f>VLOOKUP(A654,SGOV_data!$A$2:$F$887,5,0)</f>
        <v>88.364173889160156</v>
      </c>
    </row>
    <row r="655" spans="1:9" x14ac:dyDescent="0.3">
      <c r="A655" s="1">
        <v>44778</v>
      </c>
      <c r="B655" s="2">
        <v>14.619999885559082</v>
      </c>
      <c r="C655" s="2">
        <v>14.979999542236328</v>
      </c>
      <c r="D655" s="2">
        <v>14.609999656677246</v>
      </c>
      <c r="E655" s="2">
        <v>14.739999771118164</v>
      </c>
      <c r="F655" s="3">
        <v>19503800</v>
      </c>
      <c r="G655" s="2">
        <v>17.27</v>
      </c>
      <c r="H655" s="2">
        <f t="shared" si="11"/>
        <v>15.707999999999998</v>
      </c>
      <c r="I655">
        <f>VLOOKUP(A655,SGOV_data!$A$2:$F$887,5,0)</f>
        <v>88.383506774902344</v>
      </c>
    </row>
    <row r="656" spans="1:9" x14ac:dyDescent="0.3">
      <c r="A656" s="1">
        <v>44781</v>
      </c>
      <c r="B656" s="2">
        <v>14.869999885559082</v>
      </c>
      <c r="C656" s="2">
        <v>15.279999732971191</v>
      </c>
      <c r="D656" s="2">
        <v>14.819999694824221</v>
      </c>
      <c r="E656" s="2">
        <v>15.020000457763672</v>
      </c>
      <c r="F656" s="3">
        <v>23643500</v>
      </c>
      <c r="G656" s="2">
        <v>22.8</v>
      </c>
      <c r="H656" s="2">
        <f t="shared" si="11"/>
        <v>14.406000000000001</v>
      </c>
      <c r="I656">
        <f>VLOOKUP(A656,SGOV_data!$A$2:$F$887,5,0)</f>
        <v>88.393180847167969</v>
      </c>
    </row>
    <row r="657" spans="1:9" x14ac:dyDescent="0.3">
      <c r="A657" s="1">
        <v>44782</v>
      </c>
      <c r="B657" s="2">
        <v>14.869999885559082</v>
      </c>
      <c r="C657" s="2">
        <v>14.880000114440918</v>
      </c>
      <c r="D657" s="2">
        <v>14.380000114440918</v>
      </c>
      <c r="E657" s="2">
        <v>14.619999885559082</v>
      </c>
      <c r="F657" s="3">
        <v>23706400</v>
      </c>
      <c r="G657" s="2">
        <v>10.220000000000001</v>
      </c>
      <c r="H657" s="2">
        <f t="shared" si="11"/>
        <v>14.591999999999999</v>
      </c>
      <c r="I657">
        <f>VLOOKUP(A657,SGOV_data!$A$2:$F$887,5,0)</f>
        <v>88.383506774902344</v>
      </c>
    </row>
    <row r="658" spans="1:9" x14ac:dyDescent="0.3">
      <c r="A658" s="1">
        <v>44783</v>
      </c>
      <c r="B658" s="2">
        <v>15.109999656677246</v>
      </c>
      <c r="C658" s="2">
        <v>15.390000343322754</v>
      </c>
      <c r="D658" s="2">
        <v>14.949999809265137</v>
      </c>
      <c r="E658" s="2">
        <v>15.069999694824221</v>
      </c>
      <c r="F658" s="3">
        <v>32383200</v>
      </c>
      <c r="G658" s="2">
        <v>9.24</v>
      </c>
      <c r="H658" s="2">
        <f t="shared" si="11"/>
        <v>14.016</v>
      </c>
      <c r="I658">
        <f>VLOOKUP(A658,SGOV_data!$A$2:$F$887,5,0)</f>
        <v>88.393180847167969</v>
      </c>
    </row>
    <row r="659" spans="1:9" x14ac:dyDescent="0.3">
      <c r="A659" s="1">
        <v>44784</v>
      </c>
      <c r="B659" s="2">
        <v>15.399999618530272</v>
      </c>
      <c r="C659" s="2">
        <v>15.460000038146973</v>
      </c>
      <c r="D659" s="2">
        <v>14.899999618530272</v>
      </c>
      <c r="E659" s="2">
        <v>14.989999771118164</v>
      </c>
      <c r="F659" s="3">
        <v>32357500</v>
      </c>
      <c r="G659" s="2">
        <v>6.08</v>
      </c>
      <c r="H659" s="2">
        <f t="shared" si="11"/>
        <v>13.122</v>
      </c>
      <c r="I659">
        <f>VLOOKUP(A659,SGOV_data!$A$2:$F$887,5,0)</f>
        <v>88.393180847167969</v>
      </c>
    </row>
    <row r="660" spans="1:9" x14ac:dyDescent="0.3">
      <c r="A660" s="1">
        <v>44785</v>
      </c>
      <c r="B660" s="2">
        <v>15.159999847412109</v>
      </c>
      <c r="C660" s="2">
        <v>15.289999961853027</v>
      </c>
      <c r="D660" s="2">
        <v>15.029999732971191</v>
      </c>
      <c r="E660" s="2">
        <v>15.25</v>
      </c>
      <c r="F660" s="3">
        <v>21151000</v>
      </c>
      <c r="G660" s="2">
        <v>8.14</v>
      </c>
      <c r="H660" s="2">
        <f t="shared" si="11"/>
        <v>11.296000000000001</v>
      </c>
      <c r="I660">
        <f>VLOOKUP(A660,SGOV_data!$A$2:$F$887,5,0)</f>
        <v>88.412506103515625</v>
      </c>
    </row>
    <row r="661" spans="1:9" x14ac:dyDescent="0.3">
      <c r="A661" s="1">
        <v>44788</v>
      </c>
      <c r="B661" s="2">
        <v>15.270000457763672</v>
      </c>
      <c r="C661" s="2">
        <v>15.550000190734863</v>
      </c>
      <c r="D661" s="2">
        <v>15.25</v>
      </c>
      <c r="E661" s="2">
        <v>15.329999923706056</v>
      </c>
      <c r="F661" s="3">
        <v>18364000</v>
      </c>
      <c r="G661" s="2">
        <v>14.96</v>
      </c>
      <c r="H661" s="2">
        <f t="shared" si="11"/>
        <v>9.7279999999999998</v>
      </c>
      <c r="I661">
        <f>VLOOKUP(A661,SGOV_data!$A$2:$F$887,5,0)</f>
        <v>88.402854919433594</v>
      </c>
    </row>
    <row r="662" spans="1:9" x14ac:dyDescent="0.3">
      <c r="A662" s="1">
        <v>44789</v>
      </c>
      <c r="B662" s="2">
        <v>15.300000190734863</v>
      </c>
      <c r="C662" s="2">
        <v>15.710000038146973</v>
      </c>
      <c r="D662" s="2">
        <v>15.109999656677246</v>
      </c>
      <c r="E662" s="2">
        <v>15.5</v>
      </c>
      <c r="F662" s="3">
        <v>23668500</v>
      </c>
      <c r="G662" s="2">
        <v>7</v>
      </c>
      <c r="H662" s="2">
        <f t="shared" si="11"/>
        <v>9.0839999999999996</v>
      </c>
      <c r="I662">
        <f>VLOOKUP(A662,SGOV_data!$A$2:$F$887,5,0)</f>
        <v>88.412506103515625</v>
      </c>
    </row>
    <row r="663" spans="1:9" x14ac:dyDescent="0.3">
      <c r="A663" s="1">
        <v>44790</v>
      </c>
      <c r="B663" s="2">
        <v>15.229999542236328</v>
      </c>
      <c r="C663" s="2">
        <v>15.289999961853027</v>
      </c>
      <c r="D663" s="2">
        <v>14.779999732971191</v>
      </c>
      <c r="E663" s="2">
        <v>14.960000038146973</v>
      </c>
      <c r="F663" s="3">
        <v>28352800</v>
      </c>
      <c r="G663" s="2">
        <v>6.38</v>
      </c>
      <c r="H663" s="2">
        <f t="shared" si="11"/>
        <v>8.5120000000000005</v>
      </c>
      <c r="I663">
        <f>VLOOKUP(A663,SGOV_data!$A$2:$F$887,5,0)</f>
        <v>88.412506103515625</v>
      </c>
    </row>
    <row r="664" spans="1:9" x14ac:dyDescent="0.3">
      <c r="A664" s="1">
        <v>44791</v>
      </c>
      <c r="B664" s="2">
        <v>14.979999542236328</v>
      </c>
      <c r="C664" s="2">
        <v>15.020000457763672</v>
      </c>
      <c r="D664" s="2">
        <v>14.729999542236328</v>
      </c>
      <c r="E664" s="2">
        <v>14.840000152587891</v>
      </c>
      <c r="F664" s="3">
        <v>19271200</v>
      </c>
      <c r="G664" s="2">
        <v>3.21</v>
      </c>
      <c r="H664" s="2">
        <f t="shared" si="11"/>
        <v>7.9380000000000006</v>
      </c>
      <c r="I664">
        <f>VLOOKUP(A664,SGOV_data!$A$2:$F$887,5,0)</f>
        <v>88.451171875</v>
      </c>
    </row>
    <row r="665" spans="1:9" x14ac:dyDescent="0.3">
      <c r="A665" s="1">
        <v>44792</v>
      </c>
      <c r="B665" s="2">
        <v>14.5</v>
      </c>
      <c r="C665" s="2">
        <v>14.569999694824221</v>
      </c>
      <c r="D665" s="2">
        <v>13.960000038146973</v>
      </c>
      <c r="E665" s="2">
        <v>14.170000076293944</v>
      </c>
      <c r="F665" s="3">
        <v>31593300</v>
      </c>
      <c r="G665" s="2">
        <v>3.06</v>
      </c>
      <c r="H665" s="2">
        <f t="shared" si="11"/>
        <v>6.9219999999999997</v>
      </c>
      <c r="I665">
        <f>VLOOKUP(A665,SGOV_data!$A$2:$F$887,5,0)</f>
        <v>88.451171875</v>
      </c>
    </row>
    <row r="666" spans="1:9" x14ac:dyDescent="0.3">
      <c r="A666" s="1">
        <v>44795</v>
      </c>
      <c r="B666" s="2">
        <v>13.779999732971191</v>
      </c>
      <c r="C666" s="2">
        <v>13.920000076293944</v>
      </c>
      <c r="D666" s="2">
        <v>13.609999656677246</v>
      </c>
      <c r="E666" s="2">
        <v>13.710000038146973</v>
      </c>
      <c r="F666" s="3">
        <v>25120700</v>
      </c>
      <c r="G666" s="2">
        <v>34.33</v>
      </c>
      <c r="H666" s="2">
        <f t="shared" si="11"/>
        <v>10.795999999999999</v>
      </c>
      <c r="I666">
        <f>VLOOKUP(A666,SGOV_data!$A$2:$F$887,5,0)</f>
        <v>88.460853576660156</v>
      </c>
    </row>
    <row r="667" spans="1:9" x14ac:dyDescent="0.3">
      <c r="A667" s="1">
        <v>44796</v>
      </c>
      <c r="B667" s="2">
        <v>13.779999732971191</v>
      </c>
      <c r="C667" s="2">
        <v>13.930000305175779</v>
      </c>
      <c r="D667" s="2">
        <v>13.590000152587891</v>
      </c>
      <c r="E667" s="2">
        <v>13.819999694824221</v>
      </c>
      <c r="F667" s="3">
        <v>25500100</v>
      </c>
      <c r="G667" s="2">
        <v>8.94</v>
      </c>
      <c r="H667" s="2">
        <f t="shared" si="11"/>
        <v>11.183999999999999</v>
      </c>
      <c r="I667">
        <f>VLOOKUP(A667,SGOV_data!$A$2:$F$887,5,0)</f>
        <v>88.441520690917969</v>
      </c>
    </row>
    <row r="668" spans="1:9" x14ac:dyDescent="0.3">
      <c r="A668" s="1">
        <v>44797</v>
      </c>
      <c r="B668" s="2">
        <v>13.840000152587891</v>
      </c>
      <c r="C668" s="2">
        <v>14.050000190734863</v>
      </c>
      <c r="D668" s="2">
        <v>13.770000457763672</v>
      </c>
      <c r="E668" s="2">
        <v>13.989999771118164</v>
      </c>
      <c r="F668" s="3">
        <v>17825100</v>
      </c>
      <c r="G668" s="2">
        <v>7.25</v>
      </c>
      <c r="H668" s="2">
        <f t="shared" si="11"/>
        <v>11.357999999999999</v>
      </c>
      <c r="I668">
        <f>VLOOKUP(A668,SGOV_data!$A$2:$F$887,5,0)</f>
        <v>88.47052001953125</v>
      </c>
    </row>
    <row r="669" spans="1:9" x14ac:dyDescent="0.3">
      <c r="A669" s="1">
        <v>44798</v>
      </c>
      <c r="B669" s="2">
        <v>14.170000076293944</v>
      </c>
      <c r="C669" s="2">
        <v>14.460000038146973</v>
      </c>
      <c r="D669" s="2">
        <v>14.090000152587891</v>
      </c>
      <c r="E669" s="2">
        <v>14.420000076293944</v>
      </c>
      <c r="F669" s="3">
        <v>22167800</v>
      </c>
      <c r="G669" s="2">
        <v>5.19</v>
      </c>
      <c r="H669" s="2">
        <f t="shared" si="11"/>
        <v>11.754</v>
      </c>
      <c r="I669">
        <f>VLOOKUP(A669,SGOV_data!$A$2:$F$887,5,0)</f>
        <v>88.480178833007813</v>
      </c>
    </row>
    <row r="670" spans="1:9" x14ac:dyDescent="0.3">
      <c r="A670" s="1">
        <v>44799</v>
      </c>
      <c r="B670" s="2">
        <v>14.409999847412109</v>
      </c>
      <c r="C670" s="2">
        <v>14.539999961853027</v>
      </c>
      <c r="D670" s="2">
        <v>13.710000038146973</v>
      </c>
      <c r="E670" s="2">
        <v>13.739999771118164</v>
      </c>
      <c r="F670" s="3">
        <v>23177500</v>
      </c>
      <c r="G670" s="2">
        <v>6.88</v>
      </c>
      <c r="H670" s="2">
        <f t="shared" si="11"/>
        <v>12.517999999999999</v>
      </c>
      <c r="I670">
        <f>VLOOKUP(A670,SGOV_data!$A$2:$F$887,5,0)</f>
        <v>88.480178833007813</v>
      </c>
    </row>
    <row r="671" spans="1:9" x14ac:dyDescent="0.3">
      <c r="A671" s="1">
        <v>44802</v>
      </c>
      <c r="B671" s="2">
        <v>13.510000228881836</v>
      </c>
      <c r="C671" s="2">
        <v>13.710000038146973</v>
      </c>
      <c r="D671" s="2">
        <v>13.449999809265137</v>
      </c>
      <c r="E671" s="2">
        <v>13.510000228881836</v>
      </c>
      <c r="F671" s="3">
        <v>21391200</v>
      </c>
      <c r="G671" s="2">
        <v>15.94</v>
      </c>
      <c r="H671" s="2">
        <f t="shared" si="11"/>
        <v>8.84</v>
      </c>
      <c r="I671">
        <f>VLOOKUP(A671,SGOV_data!$A$2:$F$887,5,0)</f>
        <v>88.480178833007813</v>
      </c>
    </row>
    <row r="672" spans="1:9" x14ac:dyDescent="0.3">
      <c r="A672" s="1">
        <v>44803</v>
      </c>
      <c r="B672" s="2">
        <v>13.609999656677246</v>
      </c>
      <c r="C672" s="2">
        <v>13.680000305175779</v>
      </c>
      <c r="D672" s="2">
        <v>13.199999809265137</v>
      </c>
      <c r="E672" s="2">
        <v>13.329999923706056</v>
      </c>
      <c r="F672" s="3">
        <v>25076800</v>
      </c>
      <c r="G672" s="2">
        <v>10.199999999999999</v>
      </c>
      <c r="H672" s="2">
        <f t="shared" si="11"/>
        <v>9.0919999999999987</v>
      </c>
      <c r="I672">
        <f>VLOOKUP(A672,SGOV_data!$A$2:$F$887,5,0)</f>
        <v>88.489845275878906</v>
      </c>
    </row>
    <row r="673" spans="1:9" x14ac:dyDescent="0.3">
      <c r="A673" s="1">
        <v>44804</v>
      </c>
      <c r="B673" s="2">
        <v>13.489999771118164</v>
      </c>
      <c r="C673" s="2">
        <v>13.529999732971191</v>
      </c>
      <c r="D673" s="2">
        <v>12.960000038146973</v>
      </c>
      <c r="E673" s="2">
        <v>12.989999771118164</v>
      </c>
      <c r="F673" s="3">
        <v>27923800</v>
      </c>
      <c r="G673" s="2">
        <v>10.56</v>
      </c>
      <c r="H673" s="2">
        <f t="shared" si="11"/>
        <v>9.7539999999999996</v>
      </c>
      <c r="I673">
        <f>VLOOKUP(A673,SGOV_data!$A$2:$F$887,5,0)</f>
        <v>88.509201049804688</v>
      </c>
    </row>
    <row r="674" spans="1:9" x14ac:dyDescent="0.3">
      <c r="A674" s="1">
        <v>44805</v>
      </c>
      <c r="B674" s="2">
        <v>12.869999885559082</v>
      </c>
      <c r="C674" s="2">
        <v>12.949999809265137</v>
      </c>
      <c r="D674" s="2">
        <v>12.5</v>
      </c>
      <c r="E674" s="2">
        <v>12.930000305175779</v>
      </c>
      <c r="F674" s="3">
        <v>29871200</v>
      </c>
      <c r="G674" s="2">
        <v>5.96</v>
      </c>
      <c r="H674" s="2">
        <f t="shared" si="11"/>
        <v>9.9079999999999995</v>
      </c>
      <c r="I674">
        <f>VLOOKUP(A674,SGOV_data!$A$2:$F$887,5,0)</f>
        <v>88.527587890625</v>
      </c>
    </row>
    <row r="675" spans="1:9" x14ac:dyDescent="0.3">
      <c r="A675" s="1">
        <v>44806</v>
      </c>
      <c r="B675" s="2">
        <v>13.149999618530272</v>
      </c>
      <c r="C675" s="2">
        <v>13.350000381469728</v>
      </c>
      <c r="D675" s="2">
        <v>12.869999885559082</v>
      </c>
      <c r="E675" s="2">
        <v>12.989999771118164</v>
      </c>
      <c r="F675" s="3">
        <v>26922500</v>
      </c>
      <c r="G675" s="2">
        <v>10.67</v>
      </c>
      <c r="H675" s="2">
        <f t="shared" si="11"/>
        <v>10.666</v>
      </c>
      <c r="I675">
        <f>VLOOKUP(A675,SGOV_data!$A$2:$F$887,5,0)</f>
        <v>88.537277221679688</v>
      </c>
    </row>
    <row r="676" spans="1:9" x14ac:dyDescent="0.3">
      <c r="A676" s="1">
        <v>44810</v>
      </c>
      <c r="B676" s="2">
        <v>13.189999580383301</v>
      </c>
      <c r="C676" s="2">
        <v>13.260000228881836</v>
      </c>
      <c r="D676" s="2">
        <v>12.739999771118164</v>
      </c>
      <c r="E676" s="2">
        <v>13.220000267028809</v>
      </c>
      <c r="F676" s="3">
        <v>27966400</v>
      </c>
      <c r="G676" s="2">
        <v>2.85</v>
      </c>
      <c r="H676" s="2">
        <f t="shared" si="11"/>
        <v>8.048</v>
      </c>
      <c r="I676">
        <f>VLOOKUP(A676,SGOV_data!$A$2:$F$887,5,0)</f>
        <v>88.537277221679688</v>
      </c>
    </row>
    <row r="677" spans="1:9" x14ac:dyDescent="0.3">
      <c r="A677" s="1">
        <v>44811</v>
      </c>
      <c r="B677" s="2">
        <v>13.270000457763672</v>
      </c>
      <c r="C677" s="2">
        <v>13.930000305175779</v>
      </c>
      <c r="D677" s="2">
        <v>13.220000267028809</v>
      </c>
      <c r="E677" s="2">
        <v>13.890000343322754</v>
      </c>
      <c r="F677" s="3">
        <v>32867600</v>
      </c>
      <c r="G677" s="2">
        <v>2.82</v>
      </c>
      <c r="H677" s="2">
        <f t="shared" si="11"/>
        <v>6.5720000000000001</v>
      </c>
      <c r="I677">
        <f>VLOOKUP(A677,SGOV_data!$A$2:$F$887,5,0)</f>
        <v>88.546951293945313</v>
      </c>
    </row>
    <row r="678" spans="1:9" x14ac:dyDescent="0.3">
      <c r="A678" s="1">
        <v>44812</v>
      </c>
      <c r="B678" s="2">
        <v>13.670000076293944</v>
      </c>
      <c r="C678" s="2">
        <v>14.119999885559082</v>
      </c>
      <c r="D678" s="2">
        <v>13.560000419616699</v>
      </c>
      <c r="E678" s="2">
        <v>13.960000038146973</v>
      </c>
      <c r="F678" s="3">
        <v>26437600</v>
      </c>
      <c r="G678" s="2">
        <v>8.19</v>
      </c>
      <c r="H678" s="2">
        <f t="shared" si="11"/>
        <v>6.0980000000000008</v>
      </c>
      <c r="I678">
        <f>VLOOKUP(A678,SGOV_data!$A$2:$F$887,5,0)</f>
        <v>88.566314697265625</v>
      </c>
    </row>
    <row r="679" spans="1:9" x14ac:dyDescent="0.3">
      <c r="A679" s="1">
        <v>44813</v>
      </c>
      <c r="B679" s="2">
        <v>14.100000381469728</v>
      </c>
      <c r="C679" s="2">
        <v>14.25</v>
      </c>
      <c r="D679" s="2">
        <v>14.010000228881836</v>
      </c>
      <c r="E679" s="2">
        <v>14.189999580383301</v>
      </c>
      <c r="F679" s="3">
        <v>23927900</v>
      </c>
      <c r="G679" s="2">
        <v>3.72</v>
      </c>
      <c r="H679" s="2">
        <f t="shared" si="11"/>
        <v>5.65</v>
      </c>
      <c r="I679">
        <f>VLOOKUP(A679,SGOV_data!$A$2:$F$887,5,0)</f>
        <v>88.566314697265625</v>
      </c>
    </row>
    <row r="680" spans="1:9" x14ac:dyDescent="0.3">
      <c r="A680" s="1">
        <v>44816</v>
      </c>
      <c r="B680" s="2">
        <v>14.350000381469728</v>
      </c>
      <c r="C680" s="2">
        <v>14.670000076293944</v>
      </c>
      <c r="D680" s="2">
        <v>14.319999694824221</v>
      </c>
      <c r="E680" s="2">
        <v>14.470000267028809</v>
      </c>
      <c r="F680" s="3">
        <v>27655300</v>
      </c>
      <c r="G680" s="2">
        <v>7.56</v>
      </c>
      <c r="H680" s="2">
        <f t="shared" si="11"/>
        <v>5.0279999999999996</v>
      </c>
      <c r="I680">
        <f>VLOOKUP(A680,SGOV_data!$A$2:$F$887,5,0)</f>
        <v>88.556625366210938</v>
      </c>
    </row>
    <row r="681" spans="1:9" x14ac:dyDescent="0.3">
      <c r="A681" s="1">
        <v>44817</v>
      </c>
      <c r="B681" s="2">
        <v>13.930000305175779</v>
      </c>
      <c r="C681" s="2">
        <v>14.109999656677246</v>
      </c>
      <c r="D681" s="2">
        <v>13.630000114440918</v>
      </c>
      <c r="E681" s="2">
        <v>13.680000305175779</v>
      </c>
      <c r="F681" s="3">
        <v>31432900</v>
      </c>
      <c r="G681" s="2">
        <v>9.0299999999999994</v>
      </c>
      <c r="H681" s="2">
        <f t="shared" si="11"/>
        <v>6.2640000000000002</v>
      </c>
      <c r="I681">
        <f>VLOOKUP(A681,SGOV_data!$A$2:$F$887,5,0)</f>
        <v>88.576004028320313</v>
      </c>
    </row>
    <row r="682" spans="1:9" x14ac:dyDescent="0.3">
      <c r="A682" s="1">
        <v>44818</v>
      </c>
      <c r="B682" s="2">
        <v>13.619999885559082</v>
      </c>
      <c r="C682" s="2">
        <v>14.039999961853027</v>
      </c>
      <c r="D682" s="2">
        <v>13.270000457763672</v>
      </c>
      <c r="E682" s="2">
        <v>14.029999732971191</v>
      </c>
      <c r="F682" s="3">
        <v>30564000</v>
      </c>
      <c r="G682" s="2">
        <v>2.46</v>
      </c>
      <c r="H682" s="2">
        <f t="shared" si="11"/>
        <v>6.1920000000000002</v>
      </c>
      <c r="I682">
        <f>VLOOKUP(A682,SGOV_data!$A$2:$F$887,5,0)</f>
        <v>88.576004028320313</v>
      </c>
    </row>
    <row r="683" spans="1:9" x14ac:dyDescent="0.3">
      <c r="A683" s="1">
        <v>44819</v>
      </c>
      <c r="B683" s="2">
        <v>13.909999847412109</v>
      </c>
      <c r="C683" s="2">
        <v>14.560000419616699</v>
      </c>
      <c r="D683" s="2">
        <v>13.899999618530272</v>
      </c>
      <c r="E683" s="2">
        <v>14.270000457763672</v>
      </c>
      <c r="F683" s="3">
        <v>28334700</v>
      </c>
      <c r="G683" s="2">
        <v>8.2100000000000009</v>
      </c>
      <c r="H683" s="2">
        <f t="shared" si="11"/>
        <v>6.1959999999999997</v>
      </c>
      <c r="I683">
        <f>VLOOKUP(A683,SGOV_data!$A$2:$F$887,5,0)</f>
        <v>88.605064392089844</v>
      </c>
    </row>
    <row r="684" spans="1:9" x14ac:dyDescent="0.3">
      <c r="A684" s="1">
        <v>44820</v>
      </c>
      <c r="B684" s="2">
        <v>13.939999580383301</v>
      </c>
      <c r="C684" s="2">
        <v>14.020000457763672</v>
      </c>
      <c r="D684" s="2">
        <v>13.619999885559082</v>
      </c>
      <c r="E684" s="2">
        <v>13.75</v>
      </c>
      <c r="F684" s="3">
        <v>27319000</v>
      </c>
      <c r="G684" s="2">
        <v>1.43</v>
      </c>
      <c r="H684" s="2">
        <f t="shared" si="11"/>
        <v>5.7380000000000004</v>
      </c>
      <c r="I684">
        <f>VLOOKUP(A684,SGOV_data!$A$2:$F$887,5,0)</f>
        <v>88.605064392089844</v>
      </c>
    </row>
    <row r="685" spans="1:9" x14ac:dyDescent="0.3">
      <c r="A685" s="1">
        <v>44823</v>
      </c>
      <c r="B685" s="2">
        <v>13.600000381469728</v>
      </c>
      <c r="C685" s="2">
        <v>14.300000190734863</v>
      </c>
      <c r="D685" s="2">
        <v>13.600000381469728</v>
      </c>
      <c r="E685" s="2">
        <v>14.210000038146973</v>
      </c>
      <c r="F685" s="3">
        <v>25403200</v>
      </c>
      <c r="G685" s="2">
        <v>7.57</v>
      </c>
      <c r="H685" s="2">
        <f t="shared" si="11"/>
        <v>5.74</v>
      </c>
      <c r="I685">
        <f>VLOOKUP(A685,SGOV_data!$A$2:$F$887,5,0)</f>
        <v>88.605064392089844</v>
      </c>
    </row>
    <row r="686" spans="1:9" x14ac:dyDescent="0.3">
      <c r="A686" s="1">
        <v>44824</v>
      </c>
      <c r="B686" s="2">
        <v>14.199999809265137</v>
      </c>
      <c r="C686" s="2">
        <v>14.329999923706056</v>
      </c>
      <c r="D686" s="2">
        <v>13.689999580383301</v>
      </c>
      <c r="E686" s="2">
        <v>13.970000267028809</v>
      </c>
      <c r="F686" s="3">
        <v>31083400</v>
      </c>
      <c r="G686" s="2">
        <v>9.66</v>
      </c>
      <c r="H686" s="2">
        <f t="shared" si="11"/>
        <v>5.8660000000000005</v>
      </c>
      <c r="I686">
        <f>VLOOKUP(A686,SGOV_data!$A$2:$F$887,5,0)</f>
        <v>88.595375061035156</v>
      </c>
    </row>
    <row r="687" spans="1:9" x14ac:dyDescent="0.3">
      <c r="A687" s="1">
        <v>44825</v>
      </c>
      <c r="B687" s="2">
        <v>13.850000381469728</v>
      </c>
      <c r="C687" s="2">
        <v>13.850000381469728</v>
      </c>
      <c r="D687" s="2">
        <v>13.229999542236328</v>
      </c>
      <c r="E687" s="2">
        <v>13.229999542236328</v>
      </c>
      <c r="F687" s="3">
        <v>40988700</v>
      </c>
      <c r="G687" s="2">
        <v>11.97</v>
      </c>
      <c r="H687" s="2">
        <f t="shared" si="11"/>
        <v>7.7680000000000007</v>
      </c>
      <c r="I687">
        <f>VLOOKUP(A687,SGOV_data!$A$2:$F$887,5,0)</f>
        <v>88.614723205566406</v>
      </c>
    </row>
    <row r="688" spans="1:9" x14ac:dyDescent="0.3">
      <c r="A688" s="1">
        <v>44826</v>
      </c>
      <c r="B688" s="2">
        <v>13.300000190734863</v>
      </c>
      <c r="C688" s="2">
        <v>13.329999923706056</v>
      </c>
      <c r="D688" s="2">
        <v>12.520000457763672</v>
      </c>
      <c r="E688" s="2">
        <v>12.710000038146973</v>
      </c>
      <c r="F688" s="3">
        <v>44037600</v>
      </c>
      <c r="G688" s="2">
        <v>11.01</v>
      </c>
      <c r="H688" s="2">
        <f t="shared" si="11"/>
        <v>8.3279999999999994</v>
      </c>
      <c r="I688">
        <f>VLOOKUP(A688,SGOV_data!$A$2:$F$887,5,0)</f>
        <v>88.653465270996094</v>
      </c>
    </row>
    <row r="689" spans="1:9" x14ac:dyDescent="0.3">
      <c r="A689" s="1">
        <v>44827</v>
      </c>
      <c r="B689" s="2">
        <v>12.479999542236328</v>
      </c>
      <c r="C689" s="2">
        <v>12.569999694824221</v>
      </c>
      <c r="D689" s="2">
        <v>11.859999656677246</v>
      </c>
      <c r="E689" s="2">
        <v>12.210000038146973</v>
      </c>
      <c r="F689" s="3">
        <v>53874900</v>
      </c>
      <c r="G689" s="2">
        <v>13.68</v>
      </c>
      <c r="H689" s="2">
        <f t="shared" si="11"/>
        <v>10.778</v>
      </c>
      <c r="I689">
        <f>VLOOKUP(A689,SGOV_data!$A$2:$F$887,5,0)</f>
        <v>88.653465270996094</v>
      </c>
    </row>
    <row r="690" spans="1:9" x14ac:dyDescent="0.3">
      <c r="A690" s="1">
        <v>44830</v>
      </c>
      <c r="B690" s="2">
        <v>12.180000305175779</v>
      </c>
      <c r="C690" s="2">
        <v>12.430000305175779</v>
      </c>
      <c r="D690" s="2">
        <v>11.850000381469728</v>
      </c>
      <c r="E690" s="2">
        <v>11.859999656677246</v>
      </c>
      <c r="F690" s="3">
        <v>38155600</v>
      </c>
      <c r="G690" s="2">
        <v>12.47</v>
      </c>
      <c r="H690" s="2">
        <f t="shared" si="11"/>
        <v>11.757999999999999</v>
      </c>
      <c r="I690">
        <f>VLOOKUP(A690,SGOV_data!$A$2:$F$887,5,0)</f>
        <v>88.634101867675781</v>
      </c>
    </row>
    <row r="691" spans="1:9" x14ac:dyDescent="0.3">
      <c r="A691" s="1">
        <v>44831</v>
      </c>
      <c r="B691" s="2">
        <v>12.189999580383301</v>
      </c>
      <c r="C691" s="2">
        <v>12.510000228881836</v>
      </c>
      <c r="D691" s="2">
        <v>11.909999847412109</v>
      </c>
      <c r="E691" s="2">
        <v>12.270000457763672</v>
      </c>
      <c r="F691" s="3">
        <v>44010500</v>
      </c>
      <c r="G691" s="2">
        <v>49.96</v>
      </c>
      <c r="H691" s="2">
        <f t="shared" si="11"/>
        <v>19.818000000000001</v>
      </c>
      <c r="I691">
        <f>VLOOKUP(A691,SGOV_data!$A$2:$F$887,5,0)</f>
        <v>88.663139343261719</v>
      </c>
    </row>
    <row r="692" spans="1:9" x14ac:dyDescent="0.3">
      <c r="A692" s="1">
        <v>44832</v>
      </c>
      <c r="B692" s="2">
        <v>12.239999771118164</v>
      </c>
      <c r="C692" s="2">
        <v>12.800000190734863</v>
      </c>
      <c r="D692" s="2">
        <v>12.079999923706056</v>
      </c>
      <c r="E692" s="2">
        <v>12.75</v>
      </c>
      <c r="F692" s="3">
        <v>34069300</v>
      </c>
      <c r="G692" s="2">
        <v>11.33</v>
      </c>
      <c r="H692" s="2">
        <f t="shared" si="11"/>
        <v>19.690000000000001</v>
      </c>
      <c r="I692">
        <f>VLOOKUP(A692,SGOV_data!$A$2:$F$887,5,0)</f>
        <v>88.672836303710938</v>
      </c>
    </row>
    <row r="693" spans="1:9" x14ac:dyDescent="0.3">
      <c r="A693" s="1">
        <v>44833</v>
      </c>
      <c r="B693" s="2">
        <v>12.529999732971191</v>
      </c>
      <c r="C693" s="2">
        <v>12.550000190734863</v>
      </c>
      <c r="D693" s="2">
        <v>12.090000152587891</v>
      </c>
      <c r="E693" s="2">
        <v>12.25</v>
      </c>
      <c r="F693" s="3">
        <v>34402800</v>
      </c>
      <c r="G693" s="2">
        <v>6.99</v>
      </c>
      <c r="H693" s="2">
        <f t="shared" si="11"/>
        <v>18.885999999999999</v>
      </c>
      <c r="I693">
        <f>VLOOKUP(A693,SGOV_data!$A$2:$F$887,5,0)</f>
        <v>88.692184448242188</v>
      </c>
    </row>
    <row r="694" spans="1:9" x14ac:dyDescent="0.3">
      <c r="A694" s="1">
        <v>44834</v>
      </c>
      <c r="B694" s="2">
        <v>12.130000114440918</v>
      </c>
      <c r="C694" s="2">
        <v>12.399999618530272</v>
      </c>
      <c r="D694" s="2">
        <v>12.010000228881836</v>
      </c>
      <c r="E694" s="2">
        <v>12.039999961853027</v>
      </c>
      <c r="F694" s="3">
        <v>30111400</v>
      </c>
      <c r="G694" s="2">
        <v>10.87</v>
      </c>
      <c r="H694" s="2">
        <f t="shared" si="11"/>
        <v>18.324000000000002</v>
      </c>
      <c r="I694">
        <f>VLOOKUP(A694,SGOV_data!$A$2:$F$887,5,0)</f>
        <v>88.692184448242188</v>
      </c>
    </row>
    <row r="695" spans="1:9" x14ac:dyDescent="0.3">
      <c r="A695" s="1">
        <v>44837</v>
      </c>
      <c r="B695" s="2">
        <v>12.020000457763672</v>
      </c>
      <c r="C695" s="2">
        <v>12.229999542236328</v>
      </c>
      <c r="D695" s="2">
        <v>11.649999618530272</v>
      </c>
      <c r="E695" s="2">
        <v>11.920000076293944</v>
      </c>
      <c r="F695" s="3">
        <v>41156700</v>
      </c>
      <c r="G695" s="2">
        <v>21.18</v>
      </c>
      <c r="H695" s="2">
        <f t="shared" si="11"/>
        <v>20.066000000000003</v>
      </c>
      <c r="I695">
        <f>VLOOKUP(A695,SGOV_data!$A$2:$F$887,5,0)</f>
        <v>88.667945861816406</v>
      </c>
    </row>
    <row r="696" spans="1:9" x14ac:dyDescent="0.3">
      <c r="A696" s="1">
        <v>44838</v>
      </c>
      <c r="B696" s="2">
        <v>12.310000419616699</v>
      </c>
      <c r="C696" s="2">
        <v>13.050000190734863</v>
      </c>
      <c r="D696" s="2">
        <v>12.300000190734863</v>
      </c>
      <c r="E696" s="2">
        <v>12.949999809265137</v>
      </c>
      <c r="F696" s="3">
        <v>47616000</v>
      </c>
      <c r="G696" s="2">
        <v>12.19</v>
      </c>
      <c r="H696" s="2">
        <f t="shared" si="11"/>
        <v>12.511999999999999</v>
      </c>
      <c r="I696">
        <f>VLOOKUP(A696,SGOV_data!$A$2:$F$887,5,0)</f>
        <v>88.697029113769531</v>
      </c>
    </row>
    <row r="697" spans="1:9" x14ac:dyDescent="0.3">
      <c r="A697" s="1">
        <v>44839</v>
      </c>
      <c r="B697" s="2">
        <v>12.630000114440918</v>
      </c>
      <c r="C697" s="2">
        <v>12.960000038146973</v>
      </c>
      <c r="D697" s="2">
        <v>12.430000305175779</v>
      </c>
      <c r="E697" s="2">
        <v>12.869999885559082</v>
      </c>
      <c r="F697" s="3">
        <v>28172500</v>
      </c>
      <c r="G697" s="2">
        <v>7.42</v>
      </c>
      <c r="H697" s="2">
        <f t="shared" si="11"/>
        <v>11.73</v>
      </c>
      <c r="I697">
        <f>VLOOKUP(A697,SGOV_data!$A$2:$F$887,5,0)</f>
        <v>88.697029113769531</v>
      </c>
    </row>
    <row r="698" spans="1:9" x14ac:dyDescent="0.3">
      <c r="A698" s="1">
        <v>44840</v>
      </c>
      <c r="B698" s="2">
        <v>12.770000457763672</v>
      </c>
      <c r="C698" s="2">
        <v>13</v>
      </c>
      <c r="D698" s="2">
        <v>12.399999618530272</v>
      </c>
      <c r="E698" s="2">
        <v>12.729999542236328</v>
      </c>
      <c r="F698" s="3">
        <v>31569300</v>
      </c>
      <c r="G698" s="2">
        <v>6.06</v>
      </c>
      <c r="H698" s="2">
        <f t="shared" si="11"/>
        <v>11.544</v>
      </c>
      <c r="I698">
        <f>VLOOKUP(A698,SGOV_data!$A$2:$F$887,5,0)</f>
        <v>88.716438293457031</v>
      </c>
    </row>
    <row r="699" spans="1:9" x14ac:dyDescent="0.3">
      <c r="A699" s="1">
        <v>44841</v>
      </c>
      <c r="B699" s="2">
        <v>12.5</v>
      </c>
      <c r="C699" s="2">
        <v>12.539999961853027</v>
      </c>
      <c r="D699" s="2">
        <v>11.949999809265137</v>
      </c>
      <c r="E699" s="2">
        <v>12.180000305175779</v>
      </c>
      <c r="F699" s="3">
        <v>37297700</v>
      </c>
      <c r="G699" s="2">
        <v>17.75</v>
      </c>
      <c r="H699" s="2">
        <f t="shared" si="11"/>
        <v>12.919999999999998</v>
      </c>
      <c r="I699">
        <f>VLOOKUP(A699,SGOV_data!$A$2:$F$887,5,0)</f>
        <v>88.716438293457031</v>
      </c>
    </row>
    <row r="700" spans="1:9" x14ac:dyDescent="0.3">
      <c r="A700" s="1">
        <v>44844</v>
      </c>
      <c r="B700" s="2">
        <v>12.199999809265137</v>
      </c>
      <c r="C700" s="2">
        <v>12.319999694824221</v>
      </c>
      <c r="D700" s="2">
        <v>11.859999656677246</v>
      </c>
      <c r="E700" s="2">
        <v>12.050000190734863</v>
      </c>
      <c r="F700" s="3">
        <v>29602600</v>
      </c>
      <c r="G700" s="2">
        <v>4.38</v>
      </c>
      <c r="H700" s="2">
        <f t="shared" si="11"/>
        <v>9.56</v>
      </c>
      <c r="I700">
        <f>VLOOKUP(A700,SGOV_data!$A$2:$F$887,5,0)</f>
        <v>88.726142883300781</v>
      </c>
    </row>
    <row r="701" spans="1:9" x14ac:dyDescent="0.3">
      <c r="A701" s="1">
        <v>44845</v>
      </c>
      <c r="B701" s="2">
        <v>12.739999771118164</v>
      </c>
      <c r="C701" s="2">
        <v>12.859999656677246</v>
      </c>
      <c r="D701" s="2">
        <v>11.789999961853027</v>
      </c>
      <c r="E701" s="2">
        <v>12.260000228881836</v>
      </c>
      <c r="F701" s="3">
        <v>64438100</v>
      </c>
      <c r="G701" s="2">
        <v>14.09</v>
      </c>
      <c r="H701" s="2">
        <f t="shared" si="11"/>
        <v>9.9400000000000013</v>
      </c>
      <c r="I701">
        <f>VLOOKUP(A701,SGOV_data!$A$2:$F$887,5,0)</f>
        <v>88.726142883300781</v>
      </c>
    </row>
    <row r="702" spans="1:9" x14ac:dyDescent="0.3">
      <c r="A702" s="1">
        <v>44846</v>
      </c>
      <c r="B702" s="2">
        <v>12.210000038146973</v>
      </c>
      <c r="C702" s="2">
        <v>12.829999923706056</v>
      </c>
      <c r="D702" s="2">
        <v>11.979999542236328</v>
      </c>
      <c r="E702" s="2">
        <v>12.699999809265137</v>
      </c>
      <c r="F702" s="3">
        <v>40359200</v>
      </c>
      <c r="G702" s="2">
        <v>9.8000000000000007</v>
      </c>
      <c r="H702" s="2">
        <f t="shared" si="11"/>
        <v>10.416</v>
      </c>
      <c r="I702">
        <f>VLOOKUP(A702,SGOV_data!$A$2:$F$887,5,0)</f>
        <v>88.726142883300781</v>
      </c>
    </row>
    <row r="703" spans="1:9" x14ac:dyDescent="0.3">
      <c r="A703" s="1">
        <v>44847</v>
      </c>
      <c r="B703" s="2">
        <v>12.5</v>
      </c>
      <c r="C703" s="2">
        <v>13.199999809265137</v>
      </c>
      <c r="D703" s="2">
        <v>12.180000305175779</v>
      </c>
      <c r="E703" s="2">
        <v>13.050000190734863</v>
      </c>
      <c r="F703" s="3">
        <v>53206100</v>
      </c>
      <c r="G703" s="2">
        <v>5.48</v>
      </c>
      <c r="H703" s="2">
        <f t="shared" si="11"/>
        <v>10.3</v>
      </c>
      <c r="I703">
        <f>VLOOKUP(A703,SGOV_data!$A$2:$F$887,5,0)</f>
        <v>88.755241394042969</v>
      </c>
    </row>
    <row r="704" spans="1:9" x14ac:dyDescent="0.3">
      <c r="A704" s="1">
        <v>44848</v>
      </c>
      <c r="B704" s="2">
        <v>13.350000381469728</v>
      </c>
      <c r="C704" s="2">
        <v>13.579999923706056</v>
      </c>
      <c r="D704" s="2">
        <v>12.960000038146973</v>
      </c>
      <c r="E704" s="2">
        <v>13.109999656677246</v>
      </c>
      <c r="F704" s="3">
        <v>34831700</v>
      </c>
      <c r="G704" s="2">
        <v>8.42</v>
      </c>
      <c r="H704" s="2">
        <f t="shared" si="11"/>
        <v>8.4340000000000011</v>
      </c>
      <c r="I704">
        <f>VLOOKUP(A704,SGOV_data!$A$2:$F$887,5,0)</f>
        <v>88.755241394042969</v>
      </c>
    </row>
    <row r="705" spans="1:9" x14ac:dyDescent="0.3">
      <c r="A705" s="1">
        <v>44851</v>
      </c>
      <c r="B705" s="2">
        <v>13.529999732971191</v>
      </c>
      <c r="C705" s="2">
        <v>13.590000152587891</v>
      </c>
      <c r="D705" s="2">
        <v>12.920000076293944</v>
      </c>
      <c r="E705" s="2">
        <v>13.199999809265137</v>
      </c>
      <c r="F705" s="3">
        <v>39973800</v>
      </c>
      <c r="G705" s="2">
        <v>10.02</v>
      </c>
      <c r="H705" s="2">
        <f t="shared" si="11"/>
        <v>9.5620000000000012</v>
      </c>
      <c r="I705">
        <f>VLOOKUP(A705,SGOV_data!$A$2:$F$887,5,0)</f>
        <v>88.755241394042969</v>
      </c>
    </row>
    <row r="706" spans="1:9" x14ac:dyDescent="0.3">
      <c r="A706" s="1">
        <v>44852</v>
      </c>
      <c r="B706" s="2">
        <v>13.569999694824221</v>
      </c>
      <c r="C706" s="2">
        <v>13.880000114440918</v>
      </c>
      <c r="D706" s="2">
        <v>13.460000038146973</v>
      </c>
      <c r="E706" s="2">
        <v>13.699999809265137</v>
      </c>
      <c r="F706" s="3">
        <v>38762400</v>
      </c>
      <c r="G706" s="2">
        <v>6.95</v>
      </c>
      <c r="H706" s="2">
        <f t="shared" si="11"/>
        <v>8.1340000000000003</v>
      </c>
      <c r="I706">
        <f>VLOOKUP(A706,SGOV_data!$A$2:$F$887,5,0)</f>
        <v>88.755241394042969</v>
      </c>
    </row>
    <row r="707" spans="1:9" x14ac:dyDescent="0.3">
      <c r="A707" s="1">
        <v>44853</v>
      </c>
      <c r="B707" s="2">
        <v>13.979999542236328</v>
      </c>
      <c r="C707" s="2">
        <v>14.279999732971191</v>
      </c>
      <c r="D707" s="2">
        <v>13.720000267028809</v>
      </c>
      <c r="E707" s="2">
        <v>13.989999771118164</v>
      </c>
      <c r="F707" s="3">
        <v>55466400</v>
      </c>
      <c r="G707" s="2">
        <v>5.47</v>
      </c>
      <c r="H707" s="2">
        <f t="shared" si="11"/>
        <v>7.2680000000000007</v>
      </c>
      <c r="I707">
        <f>VLOOKUP(A707,SGOV_data!$A$2:$F$887,5,0)</f>
        <v>88.755241394042969</v>
      </c>
    </row>
    <row r="708" spans="1:9" x14ac:dyDescent="0.3">
      <c r="A708" s="1">
        <v>44854</v>
      </c>
      <c r="B708" s="2">
        <v>13.949999809265137</v>
      </c>
      <c r="C708" s="2">
        <v>14.270000457763672</v>
      </c>
      <c r="D708" s="2">
        <v>13.430000305175779</v>
      </c>
      <c r="E708" s="2">
        <v>13.460000038146973</v>
      </c>
      <c r="F708" s="3">
        <v>58239700</v>
      </c>
      <c r="G708" s="2">
        <v>9.7799999999999994</v>
      </c>
      <c r="H708" s="2">
        <f t="shared" si="11"/>
        <v>8.1279999999999983</v>
      </c>
      <c r="I708">
        <f>VLOOKUP(A708,SGOV_data!$A$2:$F$887,5,0)</f>
        <v>88.794029235839844</v>
      </c>
    </row>
    <row r="709" spans="1:9" x14ac:dyDescent="0.3">
      <c r="A709" s="1">
        <v>44855</v>
      </c>
      <c r="B709" s="2">
        <v>13.359999656677246</v>
      </c>
      <c r="C709" s="2">
        <v>13.869999885559082</v>
      </c>
      <c r="D709" s="2">
        <v>13.210000038146973</v>
      </c>
      <c r="E709" s="2">
        <v>13.710000038146973</v>
      </c>
      <c r="F709" s="3">
        <v>36760000</v>
      </c>
      <c r="G709" s="2">
        <v>3.88</v>
      </c>
      <c r="H709" s="2">
        <f t="shared" si="11"/>
        <v>7.2200000000000006</v>
      </c>
      <c r="I709">
        <f>VLOOKUP(A709,SGOV_data!$A$2:$F$887,5,0)</f>
        <v>88.803726196289063</v>
      </c>
    </row>
    <row r="710" spans="1:9" x14ac:dyDescent="0.3">
      <c r="A710" s="1">
        <v>44858</v>
      </c>
      <c r="B710" s="2">
        <v>13.75</v>
      </c>
      <c r="C710" s="2">
        <v>14.119999885559082</v>
      </c>
      <c r="D710" s="2">
        <v>13.590000152587891</v>
      </c>
      <c r="E710" s="2">
        <v>14.100000381469728</v>
      </c>
      <c r="F710" s="3">
        <v>32811000</v>
      </c>
      <c r="G710" s="2">
        <v>8.41</v>
      </c>
      <c r="H710" s="2">
        <f t="shared" si="11"/>
        <v>6.8979999999999988</v>
      </c>
      <c r="I710">
        <f>VLOOKUP(A710,SGOV_data!$A$2:$F$887,5,0)</f>
        <v>88.794029235839844</v>
      </c>
    </row>
    <row r="711" spans="1:9" x14ac:dyDescent="0.3">
      <c r="A711" s="1">
        <v>44859</v>
      </c>
      <c r="B711" s="2">
        <v>14.050000190734863</v>
      </c>
      <c r="C711" s="2">
        <v>14.369999885559082</v>
      </c>
      <c r="D711" s="2">
        <v>13.930000305175779</v>
      </c>
      <c r="E711" s="2">
        <v>14.289999961853027</v>
      </c>
      <c r="F711" s="3">
        <v>27677200</v>
      </c>
      <c r="G711" s="2">
        <v>13.69</v>
      </c>
      <c r="H711" s="2">
        <f t="shared" ref="H711:H774" si="12">AVERAGE(G707:G711)</f>
        <v>8.2459999999999987</v>
      </c>
      <c r="I711">
        <f>VLOOKUP(A711,SGOV_data!$A$2:$F$887,5,0)</f>
        <v>88.794029235839844</v>
      </c>
    </row>
    <row r="712" spans="1:9" x14ac:dyDescent="0.3">
      <c r="A712" s="1">
        <v>44860</v>
      </c>
      <c r="B712" s="2">
        <v>14.140000343322754</v>
      </c>
      <c r="C712" s="2">
        <v>14.439999580383301</v>
      </c>
      <c r="D712" s="2">
        <v>13.989999771118164</v>
      </c>
      <c r="E712" s="2">
        <v>14</v>
      </c>
      <c r="F712" s="3">
        <v>28273700</v>
      </c>
      <c r="G712" s="2">
        <v>12.68</v>
      </c>
      <c r="H712" s="2">
        <f t="shared" si="12"/>
        <v>9.6879999999999988</v>
      </c>
      <c r="I712">
        <f>VLOOKUP(A712,SGOV_data!$A$2:$F$887,5,0)</f>
        <v>88.813423156738281</v>
      </c>
    </row>
    <row r="713" spans="1:9" x14ac:dyDescent="0.3">
      <c r="A713" s="1">
        <v>44861</v>
      </c>
      <c r="B713" s="2">
        <v>14.180000305175779</v>
      </c>
      <c r="C713" s="2">
        <v>14.479999542236328</v>
      </c>
      <c r="D713" s="2">
        <v>13.960000038146973</v>
      </c>
      <c r="E713" s="2">
        <v>13.970000267028809</v>
      </c>
      <c r="F713" s="3">
        <v>25575200</v>
      </c>
      <c r="G713" s="2">
        <v>11.02</v>
      </c>
      <c r="H713" s="2">
        <f t="shared" si="12"/>
        <v>9.9359999999999982</v>
      </c>
      <c r="I713">
        <f>VLOOKUP(A713,SGOV_data!$A$2:$F$887,5,0)</f>
        <v>88.842521667480469</v>
      </c>
    </row>
    <row r="714" spans="1:9" x14ac:dyDescent="0.3">
      <c r="A714" s="1">
        <v>44862</v>
      </c>
      <c r="B714" s="2">
        <v>14</v>
      </c>
      <c r="C714" s="2">
        <v>14.100000381469728</v>
      </c>
      <c r="D714" s="2">
        <v>13.789999961853027</v>
      </c>
      <c r="E714" s="2">
        <v>14</v>
      </c>
      <c r="F714" s="3">
        <v>26410600</v>
      </c>
      <c r="G714" s="2">
        <v>8.08</v>
      </c>
      <c r="H714" s="2">
        <f t="shared" si="12"/>
        <v>10.776</v>
      </c>
      <c r="I714">
        <f>VLOOKUP(A714,SGOV_data!$A$2:$F$887,5,0)</f>
        <v>88.83282470703125</v>
      </c>
    </row>
    <row r="715" spans="1:9" x14ac:dyDescent="0.3">
      <c r="A715" s="1">
        <v>44865</v>
      </c>
      <c r="B715" s="2">
        <v>14.029999732971191</v>
      </c>
      <c r="C715" s="2">
        <v>14.319999694824221</v>
      </c>
      <c r="D715" s="2">
        <v>13.890000343322754</v>
      </c>
      <c r="E715" s="2">
        <v>14.180000305175779</v>
      </c>
      <c r="F715" s="3">
        <v>26486700</v>
      </c>
      <c r="G715" s="2">
        <v>4.17</v>
      </c>
      <c r="H715" s="2">
        <f t="shared" si="12"/>
        <v>9.9280000000000008</v>
      </c>
      <c r="I715">
        <f>VLOOKUP(A715,SGOV_data!$A$2:$F$887,5,0)</f>
        <v>88.83282470703125</v>
      </c>
    </row>
    <row r="716" spans="1:9" x14ac:dyDescent="0.3">
      <c r="A716" s="1">
        <v>44866</v>
      </c>
      <c r="B716" s="2">
        <v>14.439999580383301</v>
      </c>
      <c r="C716" s="2">
        <v>14.539999961853027</v>
      </c>
      <c r="D716" s="2">
        <v>14.100000381469728</v>
      </c>
      <c r="E716" s="2">
        <v>14.109999656677246</v>
      </c>
      <c r="F716" s="3">
        <v>25606900</v>
      </c>
      <c r="G716" s="2">
        <v>7.69</v>
      </c>
      <c r="H716" s="2">
        <f t="shared" si="12"/>
        <v>8.7279999999999998</v>
      </c>
      <c r="I716">
        <f>VLOOKUP(A716,SGOV_data!$A$2:$F$887,5,0)</f>
        <v>88.840599060058594</v>
      </c>
    </row>
    <row r="717" spans="1:9" x14ac:dyDescent="0.3">
      <c r="A717" s="1">
        <v>44867</v>
      </c>
      <c r="B717" s="2">
        <v>14</v>
      </c>
      <c r="C717" s="2">
        <v>14.270000457763672</v>
      </c>
      <c r="D717" s="2">
        <v>13.550000190734863</v>
      </c>
      <c r="E717" s="2">
        <v>13.579999923706056</v>
      </c>
      <c r="F717" s="3">
        <v>34816100</v>
      </c>
      <c r="G717" s="2">
        <v>8.84</v>
      </c>
      <c r="H717" s="2">
        <f t="shared" si="12"/>
        <v>7.9600000000000009</v>
      </c>
      <c r="I717">
        <f>VLOOKUP(A717,SGOV_data!$A$2:$F$887,5,0)</f>
        <v>88.869758605957031</v>
      </c>
    </row>
    <row r="718" spans="1:9" x14ac:dyDescent="0.3">
      <c r="A718" s="1">
        <v>44868</v>
      </c>
      <c r="B718" s="2">
        <v>13.359999656677246</v>
      </c>
      <c r="C718" s="2">
        <v>13.869999885559082</v>
      </c>
      <c r="D718" s="2">
        <v>13.199999809265137</v>
      </c>
      <c r="E718" s="2">
        <v>13.729999542236328</v>
      </c>
      <c r="F718" s="3">
        <v>25312300</v>
      </c>
      <c r="G718" s="2">
        <v>4.4800000000000004</v>
      </c>
      <c r="H718" s="2">
        <f t="shared" si="12"/>
        <v>6.652000000000001</v>
      </c>
      <c r="I718">
        <f>VLOOKUP(A718,SGOV_data!$A$2:$F$887,5,0)</f>
        <v>88.89892578125</v>
      </c>
    </row>
    <row r="719" spans="1:9" x14ac:dyDescent="0.3">
      <c r="A719" s="1">
        <v>44869</v>
      </c>
      <c r="B719" s="2">
        <v>14.060000419616699</v>
      </c>
      <c r="C719" s="2">
        <v>14.399999618530272</v>
      </c>
      <c r="D719" s="2">
        <v>13.859999656677246</v>
      </c>
      <c r="E719" s="2">
        <v>14.109999656677246</v>
      </c>
      <c r="F719" s="3">
        <v>28238500</v>
      </c>
      <c r="G719" s="2">
        <v>9.2200000000000006</v>
      </c>
      <c r="H719" s="2">
        <f t="shared" si="12"/>
        <v>6.88</v>
      </c>
      <c r="I719">
        <f>VLOOKUP(A719,SGOV_data!$A$2:$F$887,5,0)</f>
        <v>88.918365478515625</v>
      </c>
    </row>
    <row r="720" spans="1:9" x14ac:dyDescent="0.3">
      <c r="A720" s="1">
        <v>44872</v>
      </c>
      <c r="B720" s="2">
        <v>14.319999694824221</v>
      </c>
      <c r="C720" s="2">
        <v>14.390000343322754</v>
      </c>
      <c r="D720" s="2">
        <v>13.859999656677246</v>
      </c>
      <c r="E720" s="2">
        <v>14.319999694824221</v>
      </c>
      <c r="F720" s="3">
        <v>23797300</v>
      </c>
      <c r="G720" s="2">
        <v>30.64</v>
      </c>
      <c r="H720" s="2">
        <f t="shared" si="12"/>
        <v>12.174000000000001</v>
      </c>
      <c r="I720">
        <f>VLOOKUP(A720,SGOV_data!$A$2:$F$887,5,0)</f>
        <v>88.908645629882813</v>
      </c>
    </row>
    <row r="721" spans="1:9" x14ac:dyDescent="0.3">
      <c r="A721" s="1">
        <v>44873</v>
      </c>
      <c r="B721" s="2">
        <v>14.289999961853027</v>
      </c>
      <c r="C721" s="2">
        <v>14.449999809265137</v>
      </c>
      <c r="D721" s="2">
        <v>14.079999923706056</v>
      </c>
      <c r="E721" s="2">
        <v>14.25</v>
      </c>
      <c r="F721" s="3">
        <v>25415700</v>
      </c>
      <c r="G721" s="2">
        <v>3</v>
      </c>
      <c r="H721" s="2">
        <f t="shared" si="12"/>
        <v>11.236000000000001</v>
      </c>
      <c r="I721">
        <f>VLOOKUP(A721,SGOV_data!$A$2:$F$887,5,0)</f>
        <v>88.918365478515625</v>
      </c>
    </row>
    <row r="722" spans="1:9" x14ac:dyDescent="0.3">
      <c r="A722" s="1">
        <v>44874</v>
      </c>
      <c r="B722" s="2">
        <v>14.119999885559082</v>
      </c>
      <c r="C722" s="2">
        <v>14.340000152587891</v>
      </c>
      <c r="D722" s="2">
        <v>13.970000267028809</v>
      </c>
      <c r="E722" s="2">
        <v>13.979999542236328</v>
      </c>
      <c r="F722" s="3">
        <v>21047200</v>
      </c>
      <c r="G722" s="2">
        <v>12.09</v>
      </c>
      <c r="H722" s="2">
        <f t="shared" si="12"/>
        <v>11.886000000000001</v>
      </c>
      <c r="I722">
        <f>VLOOKUP(A722,SGOV_data!$A$2:$F$887,5,0)</f>
        <v>88.966972351074219</v>
      </c>
    </row>
    <row r="723" spans="1:9" x14ac:dyDescent="0.3">
      <c r="A723" s="1">
        <v>44875</v>
      </c>
      <c r="B723" s="2">
        <v>14.460000038146973</v>
      </c>
      <c r="C723" s="2">
        <v>14.989999771118164</v>
      </c>
      <c r="D723" s="2">
        <v>14.359999656677246</v>
      </c>
      <c r="E723" s="2">
        <v>14.930000305175779</v>
      </c>
      <c r="F723" s="3">
        <v>35599100</v>
      </c>
      <c r="G723" s="2">
        <v>10.51</v>
      </c>
      <c r="H723" s="2">
        <f t="shared" si="12"/>
        <v>13.092000000000002</v>
      </c>
      <c r="I723">
        <f>VLOOKUP(A723,SGOV_data!$A$2:$F$887,5,0)</f>
        <v>88.976699829101563</v>
      </c>
    </row>
    <row r="724" spans="1:9" x14ac:dyDescent="0.3">
      <c r="A724" s="1">
        <v>44876</v>
      </c>
      <c r="B724" s="2">
        <v>15</v>
      </c>
      <c r="C724" s="2">
        <v>15.079999923706056</v>
      </c>
      <c r="D724" s="2">
        <v>14.720000267028809</v>
      </c>
      <c r="E724" s="2">
        <v>14.880000114440918</v>
      </c>
      <c r="F724" s="3">
        <v>24134000</v>
      </c>
      <c r="G724" s="2">
        <v>1.73</v>
      </c>
      <c r="H724" s="2">
        <f t="shared" si="12"/>
        <v>11.593999999999999</v>
      </c>
      <c r="I724">
        <f>VLOOKUP(A724,SGOV_data!$A$2:$F$887,5,0)</f>
        <v>88.966972351074219</v>
      </c>
    </row>
    <row r="725" spans="1:9" x14ac:dyDescent="0.3">
      <c r="A725" s="1">
        <v>44879</v>
      </c>
      <c r="B725" s="2">
        <v>14.789999961853027</v>
      </c>
      <c r="C725" s="2">
        <v>15.029999732971191</v>
      </c>
      <c r="D725" s="2">
        <v>14.550000190734863</v>
      </c>
      <c r="E725" s="2">
        <v>14.680000305175779</v>
      </c>
      <c r="F725" s="3">
        <v>26266600</v>
      </c>
      <c r="G725" s="2">
        <v>7.74</v>
      </c>
      <c r="H725" s="2">
        <f t="shared" si="12"/>
        <v>7.0140000000000002</v>
      </c>
      <c r="I725">
        <f>VLOOKUP(A725,SGOV_data!$A$2:$F$887,5,0)</f>
        <v>88.966972351074219</v>
      </c>
    </row>
    <row r="726" spans="1:9" x14ac:dyDescent="0.3">
      <c r="A726" s="1">
        <v>44880</v>
      </c>
      <c r="B726" s="2">
        <v>15.020000457763672</v>
      </c>
      <c r="C726" s="2">
        <v>15.180000305175779</v>
      </c>
      <c r="D726" s="2">
        <v>14.529999732971191</v>
      </c>
      <c r="E726" s="2">
        <v>14.609999656677246</v>
      </c>
      <c r="F726" s="3">
        <v>29423100</v>
      </c>
      <c r="G726" s="2">
        <v>8.09</v>
      </c>
      <c r="H726" s="2">
        <f t="shared" si="12"/>
        <v>8.032</v>
      </c>
      <c r="I726">
        <f>VLOOKUP(A726,SGOV_data!$A$2:$F$887,5,0)</f>
        <v>88.986412048339844</v>
      </c>
    </row>
    <row r="727" spans="1:9" x14ac:dyDescent="0.3">
      <c r="A727" s="1">
        <v>44881</v>
      </c>
      <c r="B727" s="2">
        <v>14.449999809265137</v>
      </c>
      <c r="C727" s="2">
        <v>14.470000267028809</v>
      </c>
      <c r="D727" s="2">
        <v>14.010000228881836</v>
      </c>
      <c r="E727" s="2">
        <v>14.090000152587891</v>
      </c>
      <c r="F727" s="3">
        <v>28858000</v>
      </c>
      <c r="G727" s="2">
        <v>3.04</v>
      </c>
      <c r="H727" s="2">
        <f t="shared" si="12"/>
        <v>6.2219999999999995</v>
      </c>
      <c r="I727">
        <f>VLOOKUP(A727,SGOV_data!$A$2:$F$887,5,0)</f>
        <v>88.996139526367188</v>
      </c>
    </row>
    <row r="728" spans="1:9" x14ac:dyDescent="0.3">
      <c r="A728" s="1">
        <v>44882</v>
      </c>
      <c r="B728" s="2">
        <v>13.819999694824221</v>
      </c>
      <c r="C728" s="2">
        <v>14.020000457763672</v>
      </c>
      <c r="D728" s="2">
        <v>13.680000305175779</v>
      </c>
      <c r="E728" s="2">
        <v>13.949999809265137</v>
      </c>
      <c r="F728" s="3">
        <v>24041700</v>
      </c>
      <c r="G728" s="2">
        <v>8.1199999999999992</v>
      </c>
      <c r="H728" s="2">
        <f t="shared" si="12"/>
        <v>5.7439999999999998</v>
      </c>
      <c r="I728">
        <f>VLOOKUP(A728,SGOV_data!$A$2:$F$887,5,0)</f>
        <v>89.025306701660156</v>
      </c>
    </row>
    <row r="729" spans="1:9" x14ac:dyDescent="0.3">
      <c r="A729" s="1">
        <v>44883</v>
      </c>
      <c r="B729" s="2">
        <v>14.260000228881836</v>
      </c>
      <c r="C729" s="2">
        <v>14.579999923706056</v>
      </c>
      <c r="D729" s="2">
        <v>13.920000076293944</v>
      </c>
      <c r="E729" s="2">
        <v>14.050000190734863</v>
      </c>
      <c r="F729" s="3">
        <v>25968300</v>
      </c>
      <c r="G729" s="2">
        <v>5.61</v>
      </c>
      <c r="H729" s="2">
        <f t="shared" si="12"/>
        <v>6.5200000000000005</v>
      </c>
      <c r="I729">
        <f>VLOOKUP(A729,SGOV_data!$A$2:$F$887,5,0)</f>
        <v>89.025306701660156</v>
      </c>
    </row>
    <row r="730" spans="1:9" x14ac:dyDescent="0.3">
      <c r="A730" s="1">
        <v>44886</v>
      </c>
      <c r="B730" s="2">
        <v>14.020000457763672</v>
      </c>
      <c r="C730" s="2">
        <v>14.270000457763672</v>
      </c>
      <c r="D730" s="2">
        <v>13.800000190734863</v>
      </c>
      <c r="E730" s="2">
        <v>13.850000381469728</v>
      </c>
      <c r="F730" s="3">
        <v>25708400</v>
      </c>
      <c r="G730" s="2">
        <v>6.04</v>
      </c>
      <c r="H730" s="2">
        <f t="shared" si="12"/>
        <v>6.18</v>
      </c>
      <c r="I730">
        <f>VLOOKUP(A730,SGOV_data!$A$2:$F$887,5,0)</f>
        <v>89.035018920898438</v>
      </c>
    </row>
    <row r="731" spans="1:9" x14ac:dyDescent="0.3">
      <c r="A731" s="1">
        <v>44887</v>
      </c>
      <c r="B731" s="2">
        <v>13.850000381469728</v>
      </c>
      <c r="C731" s="2">
        <v>14.029999732971191</v>
      </c>
      <c r="D731" s="2">
        <v>13.359999656677246</v>
      </c>
      <c r="E731" s="2">
        <v>13.979999542236328</v>
      </c>
      <c r="F731" s="3">
        <v>26387000</v>
      </c>
      <c r="G731" s="2">
        <v>4.03</v>
      </c>
      <c r="H731" s="2">
        <f t="shared" si="12"/>
        <v>5.3680000000000003</v>
      </c>
      <c r="I731">
        <f>VLOOKUP(A731,SGOV_data!$A$2:$F$887,5,0)</f>
        <v>89.054450988769531</v>
      </c>
    </row>
    <row r="732" spans="1:9" x14ac:dyDescent="0.3">
      <c r="A732" s="1">
        <v>44888</v>
      </c>
      <c r="B732" s="2">
        <v>13.979999542236328</v>
      </c>
      <c r="C732" s="2">
        <v>14.430000305175779</v>
      </c>
      <c r="D732" s="2">
        <v>13.880000114440918</v>
      </c>
      <c r="E732" s="2">
        <v>14.420000076293944</v>
      </c>
      <c r="F732" s="3">
        <v>23686400</v>
      </c>
      <c r="G732" s="2">
        <v>4.93</v>
      </c>
      <c r="H732" s="2">
        <f t="shared" si="12"/>
        <v>5.7460000000000004</v>
      </c>
      <c r="I732">
        <f>VLOOKUP(A732,SGOV_data!$A$2:$F$887,5,0)</f>
        <v>89.07391357421875</v>
      </c>
    </row>
    <row r="733" spans="1:9" x14ac:dyDescent="0.3">
      <c r="A733" s="1">
        <v>44890</v>
      </c>
      <c r="B733" s="2">
        <v>14.399999618530272</v>
      </c>
      <c r="C733" s="2">
        <v>14.699999809265137</v>
      </c>
      <c r="D733" s="2">
        <v>14.350000381469728</v>
      </c>
      <c r="E733" s="2">
        <v>14.5</v>
      </c>
      <c r="F733" s="3">
        <v>9903900</v>
      </c>
      <c r="G733" s="2">
        <v>2.2200000000000002</v>
      </c>
      <c r="H733" s="2">
        <f t="shared" si="12"/>
        <v>4.5659999999999998</v>
      </c>
      <c r="I733">
        <f>VLOOKUP(A733,SGOV_data!$A$2:$F$887,5,0)</f>
        <v>89.07391357421875</v>
      </c>
    </row>
    <row r="734" spans="1:9" x14ac:dyDescent="0.3">
      <c r="A734" s="1">
        <v>44893</v>
      </c>
      <c r="B734" s="2">
        <v>14.340000152587891</v>
      </c>
      <c r="C734" s="2">
        <v>14.439999580383301</v>
      </c>
      <c r="D734" s="2">
        <v>13.819999694824221</v>
      </c>
      <c r="E734" s="2">
        <v>13.829999923706056</v>
      </c>
      <c r="F734" s="3">
        <v>21313800</v>
      </c>
      <c r="G734" s="2">
        <v>3.66</v>
      </c>
      <c r="H734" s="2">
        <f t="shared" si="12"/>
        <v>4.1760000000000002</v>
      </c>
      <c r="I734">
        <f>VLOOKUP(A734,SGOV_data!$A$2:$F$887,5,0)</f>
        <v>89.083633422851563</v>
      </c>
    </row>
    <row r="735" spans="1:9" x14ac:dyDescent="0.3">
      <c r="A735" s="1">
        <v>44894</v>
      </c>
      <c r="B735" s="2">
        <v>13.890000343322754</v>
      </c>
      <c r="C735" s="2">
        <v>14.159999847412109</v>
      </c>
      <c r="D735" s="2">
        <v>13.829999923706056</v>
      </c>
      <c r="E735" s="2">
        <v>14.140000343322754</v>
      </c>
      <c r="F735" s="3">
        <v>17335300</v>
      </c>
      <c r="G735" s="2">
        <v>8.7100000000000009</v>
      </c>
      <c r="H735" s="2">
        <f t="shared" si="12"/>
        <v>4.7100000000000009</v>
      </c>
      <c r="I735">
        <f>VLOOKUP(A735,SGOV_data!$A$2:$F$887,5,0)</f>
        <v>89.11279296875</v>
      </c>
    </row>
    <row r="736" spans="1:9" x14ac:dyDescent="0.3">
      <c r="A736" s="1">
        <v>44895</v>
      </c>
      <c r="B736" s="2">
        <v>14.119999885559082</v>
      </c>
      <c r="C736" s="2">
        <v>14.449999809265137</v>
      </c>
      <c r="D736" s="2">
        <v>13.930000305175779</v>
      </c>
      <c r="E736" s="2">
        <v>14.430000305175779</v>
      </c>
      <c r="F736" s="3">
        <v>21241800</v>
      </c>
      <c r="G736" s="2">
        <v>8.27</v>
      </c>
      <c r="H736" s="2">
        <f t="shared" si="12"/>
        <v>5.5580000000000007</v>
      </c>
      <c r="I736">
        <f>VLOOKUP(A736,SGOV_data!$A$2:$F$887,5,0)</f>
        <v>89.11279296875</v>
      </c>
    </row>
    <row r="737" spans="1:9" x14ac:dyDescent="0.3">
      <c r="A737" s="1">
        <v>44896</v>
      </c>
      <c r="B737" s="2">
        <v>14.460000038146973</v>
      </c>
      <c r="C737" s="2">
        <v>14.569999694824221</v>
      </c>
      <c r="D737" s="2">
        <v>13.930000305175779</v>
      </c>
      <c r="E737" s="2">
        <v>13.979999542236328</v>
      </c>
      <c r="F737" s="3">
        <v>26519600</v>
      </c>
      <c r="G737" s="2">
        <v>2.56</v>
      </c>
      <c r="H737" s="2">
        <f t="shared" si="12"/>
        <v>5.0839999999999996</v>
      </c>
      <c r="I737">
        <f>VLOOKUP(A737,SGOV_data!$A$2:$F$887,5,0)</f>
        <v>89.132293701171875</v>
      </c>
    </row>
    <row r="738" spans="1:9" x14ac:dyDescent="0.3">
      <c r="A738" s="1">
        <v>44897</v>
      </c>
      <c r="B738" s="2">
        <v>13.819999694824221</v>
      </c>
      <c r="C738" s="2">
        <v>13.979999542236328</v>
      </c>
      <c r="D738" s="2">
        <v>13.670000076293944</v>
      </c>
      <c r="E738" s="2">
        <v>13.970000267028809</v>
      </c>
      <c r="F738" s="3">
        <v>24124300</v>
      </c>
      <c r="G738" s="2">
        <v>4.5999999999999996</v>
      </c>
      <c r="H738" s="2">
        <f t="shared" si="12"/>
        <v>5.56</v>
      </c>
      <c r="I738">
        <f>VLOOKUP(A738,SGOV_data!$A$2:$F$887,5,0)</f>
        <v>89.142044067382813</v>
      </c>
    </row>
    <row r="739" spans="1:9" x14ac:dyDescent="0.3">
      <c r="A739" s="1">
        <v>44900</v>
      </c>
      <c r="B739" s="2">
        <v>13.840000152587891</v>
      </c>
      <c r="C739" s="2">
        <v>14.340000152587891</v>
      </c>
      <c r="D739" s="2">
        <v>13.819999694824221</v>
      </c>
      <c r="E739" s="2">
        <v>14.109999656677246</v>
      </c>
      <c r="F739" s="3">
        <v>27029000</v>
      </c>
      <c r="G739" s="2">
        <v>17.61</v>
      </c>
      <c r="H739" s="2">
        <f t="shared" si="12"/>
        <v>8.35</v>
      </c>
      <c r="I739">
        <f>VLOOKUP(A739,SGOV_data!$A$2:$F$887,5,0)</f>
        <v>89.151786804199219</v>
      </c>
    </row>
    <row r="740" spans="1:9" x14ac:dyDescent="0.3">
      <c r="A740" s="1">
        <v>44901</v>
      </c>
      <c r="B740" s="2">
        <v>14.140000343322754</v>
      </c>
      <c r="C740" s="2">
        <v>14.340000152587891</v>
      </c>
      <c r="D740" s="2">
        <v>14</v>
      </c>
      <c r="E740" s="2">
        <v>14.329999923706056</v>
      </c>
      <c r="F740" s="3">
        <v>20781500</v>
      </c>
      <c r="G740" s="2">
        <v>3.94</v>
      </c>
      <c r="H740" s="2">
        <f t="shared" si="12"/>
        <v>7.395999999999999</v>
      </c>
      <c r="I740">
        <f>VLOOKUP(A740,SGOV_data!$A$2:$F$887,5,0)</f>
        <v>89.181053161621094</v>
      </c>
    </row>
    <row r="741" spans="1:9" x14ac:dyDescent="0.3">
      <c r="A741" s="1">
        <v>44902</v>
      </c>
      <c r="B741" s="2">
        <v>14.239999771118164</v>
      </c>
      <c r="C741" s="2">
        <v>14.239999771118164</v>
      </c>
      <c r="D741" s="2">
        <v>13.529999732971191</v>
      </c>
      <c r="E741" s="2">
        <v>13.550000190734863</v>
      </c>
      <c r="F741" s="3">
        <v>28161400</v>
      </c>
      <c r="G741" s="2">
        <v>4.5</v>
      </c>
      <c r="H741" s="2">
        <f t="shared" si="12"/>
        <v>6.6420000000000003</v>
      </c>
      <c r="I741">
        <f>VLOOKUP(A741,SGOV_data!$A$2:$F$887,5,0)</f>
        <v>89.181053161621094</v>
      </c>
    </row>
    <row r="742" spans="1:9" x14ac:dyDescent="0.3">
      <c r="A742" s="1">
        <v>44903</v>
      </c>
      <c r="B742" s="2">
        <v>13.649999618530272</v>
      </c>
      <c r="C742" s="2">
        <v>13.800000190734863</v>
      </c>
      <c r="D742" s="2">
        <v>13.380000114440918</v>
      </c>
      <c r="E742" s="2">
        <v>13.600000381469728</v>
      </c>
      <c r="F742" s="3">
        <v>25300900</v>
      </c>
      <c r="G742" s="2">
        <v>4.08</v>
      </c>
      <c r="H742" s="2">
        <f t="shared" si="12"/>
        <v>6.9460000000000006</v>
      </c>
      <c r="I742">
        <f>VLOOKUP(A742,SGOV_data!$A$2:$F$887,5,0)</f>
        <v>89.239524841308594</v>
      </c>
    </row>
    <row r="743" spans="1:9" x14ac:dyDescent="0.3">
      <c r="A743" s="1">
        <v>44904</v>
      </c>
      <c r="B743" s="2">
        <v>13.520000457763672</v>
      </c>
      <c r="C743" s="2">
        <v>13.659999847412109</v>
      </c>
      <c r="D743" s="2">
        <v>13.420000076293944</v>
      </c>
      <c r="E743" s="2">
        <v>13.529999732971191</v>
      </c>
      <c r="F743" s="3">
        <v>18535400</v>
      </c>
      <c r="G743" s="2">
        <v>7.08</v>
      </c>
      <c r="H743" s="2">
        <f t="shared" si="12"/>
        <v>7.4420000000000002</v>
      </c>
      <c r="I743">
        <f>VLOOKUP(A743,SGOV_data!$A$2:$F$887,5,0)</f>
        <v>89.229782104492188</v>
      </c>
    </row>
    <row r="744" spans="1:9" x14ac:dyDescent="0.3">
      <c r="A744" s="1">
        <v>44907</v>
      </c>
      <c r="B744" s="2">
        <v>13.489999771118164</v>
      </c>
      <c r="C744" s="2">
        <v>14.210000038146973</v>
      </c>
      <c r="D744" s="2">
        <v>13.449999809265137</v>
      </c>
      <c r="E744" s="2">
        <v>14.199999809265137</v>
      </c>
      <c r="F744" s="3">
        <v>23344600</v>
      </c>
      <c r="G744" s="2">
        <v>11.37</v>
      </c>
      <c r="H744" s="2">
        <f t="shared" si="12"/>
        <v>6.194</v>
      </c>
      <c r="I744">
        <f>VLOOKUP(A744,SGOV_data!$A$2:$F$887,5,0)</f>
        <v>89.239524841308594</v>
      </c>
    </row>
    <row r="745" spans="1:9" x14ac:dyDescent="0.3">
      <c r="A745" s="1">
        <v>44908</v>
      </c>
      <c r="B745" s="2">
        <v>14.600000381469728</v>
      </c>
      <c r="C745" s="2">
        <v>14.739999771118164</v>
      </c>
      <c r="D745" s="2">
        <v>13.289999961853027</v>
      </c>
      <c r="E745" s="2">
        <v>13.460000038146973</v>
      </c>
      <c r="F745" s="3">
        <v>51620100</v>
      </c>
      <c r="G745" s="2">
        <v>4.74</v>
      </c>
      <c r="H745" s="2">
        <f t="shared" si="12"/>
        <v>6.354000000000001</v>
      </c>
      <c r="I745">
        <f>VLOOKUP(A745,SGOV_data!$A$2:$F$887,5,0)</f>
        <v>89.239524841308594</v>
      </c>
    </row>
    <row r="746" spans="1:9" x14ac:dyDescent="0.3">
      <c r="A746" s="1">
        <v>44909</v>
      </c>
      <c r="B746" s="2">
        <v>13.579999923706056</v>
      </c>
      <c r="C746" s="2">
        <v>13.689999580383301</v>
      </c>
      <c r="D746" s="2">
        <v>13.239999771118164</v>
      </c>
      <c r="E746" s="2">
        <v>13.350000381469728</v>
      </c>
      <c r="F746" s="3">
        <v>33728900</v>
      </c>
      <c r="G746" s="2">
        <v>7.8</v>
      </c>
      <c r="H746" s="2">
        <f t="shared" si="12"/>
        <v>7.0140000000000002</v>
      </c>
      <c r="I746">
        <f>VLOOKUP(A746,SGOV_data!$A$2:$F$887,5,0)</f>
        <v>89.268775939941406</v>
      </c>
    </row>
    <row r="747" spans="1:9" x14ac:dyDescent="0.3">
      <c r="A747" s="1">
        <v>44910</v>
      </c>
      <c r="B747" s="2">
        <v>13.159999847412109</v>
      </c>
      <c r="C747" s="2">
        <v>13.310000419616699</v>
      </c>
      <c r="D747" s="2">
        <v>12.800000190734863</v>
      </c>
      <c r="E747" s="2">
        <v>12.930000305175779</v>
      </c>
      <c r="F747" s="3">
        <v>26158300</v>
      </c>
      <c r="G747" s="2">
        <v>12.09</v>
      </c>
      <c r="H747" s="2">
        <f t="shared" si="12"/>
        <v>8.6159999999999997</v>
      </c>
      <c r="I747">
        <f>VLOOKUP(A747,SGOV_data!$A$2:$F$887,5,0)</f>
        <v>89.288261413574219</v>
      </c>
    </row>
    <row r="748" spans="1:9" x14ac:dyDescent="0.3">
      <c r="A748" s="1">
        <v>44911</v>
      </c>
      <c r="B748" s="2">
        <v>12.970000267028809</v>
      </c>
      <c r="C748" s="2">
        <v>13.100000381469728</v>
      </c>
      <c r="D748" s="2">
        <v>12.590000152587891</v>
      </c>
      <c r="E748" s="2">
        <v>12.810000419616699</v>
      </c>
      <c r="F748" s="3">
        <v>26395000</v>
      </c>
      <c r="G748" s="2">
        <v>2.85</v>
      </c>
      <c r="H748" s="2">
        <f t="shared" si="12"/>
        <v>7.7700000000000005</v>
      </c>
      <c r="I748">
        <f>VLOOKUP(A748,SGOV_data!$A$2:$F$887,5,0)</f>
        <v>89.288261413574219</v>
      </c>
    </row>
    <row r="749" spans="1:9" x14ac:dyDescent="0.3">
      <c r="A749" s="1">
        <v>44914</v>
      </c>
      <c r="B749" s="2">
        <v>12.850000381469728</v>
      </c>
      <c r="C749" s="2">
        <v>12.890000343322754</v>
      </c>
      <c r="D749" s="2">
        <v>12.460000038146973</v>
      </c>
      <c r="E749" s="2">
        <v>12.479999542236328</v>
      </c>
      <c r="F749" s="3">
        <v>21884000</v>
      </c>
      <c r="G749" s="2">
        <v>17.12</v>
      </c>
      <c r="H749" s="2">
        <f t="shared" si="12"/>
        <v>8.92</v>
      </c>
      <c r="I749">
        <f>VLOOKUP(A749,SGOV_data!$A$2:$F$887,5,0)</f>
        <v>89.299026489257813</v>
      </c>
    </row>
    <row r="750" spans="1:9" x14ac:dyDescent="0.3">
      <c r="A750" s="1">
        <v>44915</v>
      </c>
      <c r="B750" s="2">
        <v>12.420000076293944</v>
      </c>
      <c r="C750" s="2">
        <v>12.619999885559082</v>
      </c>
      <c r="D750" s="2">
        <v>12.380000114440918</v>
      </c>
      <c r="E750" s="2">
        <v>12.529999732971191</v>
      </c>
      <c r="F750" s="3">
        <v>20354200</v>
      </c>
      <c r="G750" s="2">
        <v>8.4700000000000006</v>
      </c>
      <c r="H750" s="2">
        <f t="shared" si="12"/>
        <v>9.6660000000000004</v>
      </c>
      <c r="I750">
        <f>VLOOKUP(A750,SGOV_data!$A$2:$F$887,5,0)</f>
        <v>89.308799743652344</v>
      </c>
    </row>
    <row r="751" spans="1:9" x14ac:dyDescent="0.3">
      <c r="A751" s="1">
        <v>44916</v>
      </c>
      <c r="B751" s="2">
        <v>12.689999580383301</v>
      </c>
      <c r="C751" s="2">
        <v>13.220000267028809</v>
      </c>
      <c r="D751" s="2">
        <v>12.649999618530272</v>
      </c>
      <c r="E751" s="2">
        <v>13.029999732971191</v>
      </c>
      <c r="F751" s="3">
        <v>29778900</v>
      </c>
      <c r="G751" s="2">
        <v>11.94</v>
      </c>
      <c r="H751" s="2">
        <f t="shared" si="12"/>
        <v>10.494</v>
      </c>
      <c r="I751">
        <f>VLOOKUP(A751,SGOV_data!$A$2:$F$887,5,0)</f>
        <v>89.318572998046875</v>
      </c>
    </row>
    <row r="752" spans="1:9" x14ac:dyDescent="0.3">
      <c r="A752" s="1">
        <v>44917</v>
      </c>
      <c r="B752" s="2">
        <v>12.979999542236328</v>
      </c>
      <c r="C752" s="2">
        <v>13</v>
      </c>
      <c r="D752" s="2">
        <v>12.229999542236328</v>
      </c>
      <c r="E752" s="2">
        <v>12.560000419616699</v>
      </c>
      <c r="F752" s="3">
        <v>25372900</v>
      </c>
      <c r="G752" s="2">
        <v>3.16</v>
      </c>
      <c r="H752" s="2">
        <f t="shared" si="12"/>
        <v>8.708000000000002</v>
      </c>
      <c r="I752">
        <f>VLOOKUP(A752,SGOV_data!$A$2:$F$887,5,0)</f>
        <v>89.377250671386719</v>
      </c>
    </row>
    <row r="753" spans="1:9" x14ac:dyDescent="0.3">
      <c r="A753" s="1">
        <v>44918</v>
      </c>
      <c r="B753" s="2">
        <v>12.510000228881836</v>
      </c>
      <c r="C753" s="2">
        <v>12.710000038146973</v>
      </c>
      <c r="D753" s="2">
        <v>12.329999923706056</v>
      </c>
      <c r="E753" s="2">
        <v>12.710000038146973</v>
      </c>
      <c r="F753" s="3">
        <v>17181200</v>
      </c>
      <c r="G753" s="2">
        <v>8.2200000000000006</v>
      </c>
      <c r="H753" s="2">
        <f t="shared" si="12"/>
        <v>9.782</v>
      </c>
      <c r="I753">
        <f>VLOOKUP(A753,SGOV_data!$A$2:$F$887,5,0)</f>
        <v>89.377250671386719</v>
      </c>
    </row>
    <row r="754" spans="1:9" x14ac:dyDescent="0.3">
      <c r="A754" s="1">
        <v>44922</v>
      </c>
      <c r="B754" s="2">
        <v>12.619999885559082</v>
      </c>
      <c r="C754" s="2">
        <v>12.789999961853027</v>
      </c>
      <c r="D754" s="2">
        <v>12.399999618530272</v>
      </c>
      <c r="E754" s="2">
        <v>12.529999732971191</v>
      </c>
      <c r="F754" s="3">
        <v>18878200</v>
      </c>
      <c r="G754" s="2">
        <v>3.32</v>
      </c>
      <c r="H754" s="2">
        <f t="shared" si="12"/>
        <v>7.0220000000000002</v>
      </c>
      <c r="I754">
        <f>VLOOKUP(A754,SGOV_data!$A$2:$F$887,5,0)</f>
        <v>89.377250671386719</v>
      </c>
    </row>
    <row r="755" spans="1:9" x14ac:dyDescent="0.3">
      <c r="A755" s="1">
        <v>44923</v>
      </c>
      <c r="B755" s="2">
        <v>12.520000457763672</v>
      </c>
      <c r="C755" s="2">
        <v>12.680000305175779</v>
      </c>
      <c r="D755" s="2">
        <v>12.25</v>
      </c>
      <c r="E755" s="2">
        <v>12.319999694824221</v>
      </c>
      <c r="F755" s="3">
        <v>20470400</v>
      </c>
      <c r="G755" s="2">
        <v>4.83</v>
      </c>
      <c r="H755" s="2">
        <f t="shared" si="12"/>
        <v>6.2939999999999996</v>
      </c>
      <c r="I755">
        <f>VLOOKUP(A755,SGOV_data!$A$2:$F$887,5,0)</f>
        <v>89.406578063964844</v>
      </c>
    </row>
    <row r="756" spans="1:9" x14ac:dyDescent="0.3">
      <c r="A756" s="1">
        <v>44924</v>
      </c>
      <c r="B756" s="2">
        <v>12.390000343322754</v>
      </c>
      <c r="C756" s="2">
        <v>12.710000038146973</v>
      </c>
      <c r="D756" s="2">
        <v>12.300000190734863</v>
      </c>
      <c r="E756" s="2">
        <v>12.699999809265137</v>
      </c>
      <c r="F756" s="3">
        <v>19706300</v>
      </c>
      <c r="G756" s="2">
        <v>12.64</v>
      </c>
      <c r="H756" s="2">
        <f t="shared" si="12"/>
        <v>6.4340000000000002</v>
      </c>
      <c r="I756">
        <f>VLOOKUP(A756,SGOV_data!$A$2:$F$887,5,0)</f>
        <v>89.445693969726563</v>
      </c>
    </row>
    <row r="757" spans="1:9" x14ac:dyDescent="0.3">
      <c r="A757" s="1">
        <v>44925</v>
      </c>
      <c r="B757" s="2">
        <v>12.550000190734863</v>
      </c>
      <c r="C757" s="2">
        <v>12.829999923706056</v>
      </c>
      <c r="D757" s="2">
        <v>12.529999732971191</v>
      </c>
      <c r="E757" s="2">
        <v>12.720000267028809</v>
      </c>
      <c r="F757" s="3">
        <v>19002800</v>
      </c>
      <c r="G757" s="2">
        <v>9.1199999999999992</v>
      </c>
      <c r="H757" s="2">
        <f t="shared" si="12"/>
        <v>7.6260000000000003</v>
      </c>
      <c r="I757">
        <f>VLOOKUP(A757,SGOV_data!$A$2:$F$887,5,0)</f>
        <v>89.4359130859375</v>
      </c>
    </row>
    <row r="758" spans="1:9" x14ac:dyDescent="0.3">
      <c r="A758" s="1">
        <v>44929</v>
      </c>
      <c r="B758" s="2">
        <v>12.909999847412109</v>
      </c>
      <c r="C758" s="2">
        <v>13</v>
      </c>
      <c r="D758" s="2">
        <v>12.529999732971191</v>
      </c>
      <c r="E758" s="2">
        <v>12.739999771118164</v>
      </c>
      <c r="F758" s="3">
        <v>21865100</v>
      </c>
      <c r="G758" s="2">
        <v>5.0999999999999996</v>
      </c>
      <c r="H758" s="2">
        <f t="shared" si="12"/>
        <v>7.0019999999999998</v>
      </c>
      <c r="I758">
        <f>VLOOKUP(A758,SGOV_data!$A$2:$F$887,5,0)</f>
        <v>89.445693969726563</v>
      </c>
    </row>
    <row r="759" spans="1:9" x14ac:dyDescent="0.3">
      <c r="A759" s="1">
        <v>44930</v>
      </c>
      <c r="B759" s="2">
        <v>12.859999656677246</v>
      </c>
      <c r="C759" s="2">
        <v>13.609999656677246</v>
      </c>
      <c r="D759" s="2">
        <v>12.859999656677246</v>
      </c>
      <c r="E759" s="2">
        <v>13.590000152587891</v>
      </c>
      <c r="F759" s="3">
        <v>34359100</v>
      </c>
      <c r="G759" s="2">
        <v>9.35</v>
      </c>
      <c r="H759" s="2">
        <f t="shared" si="12"/>
        <v>8.2080000000000002</v>
      </c>
      <c r="I759">
        <f>VLOOKUP(A759,SGOV_data!$A$2:$F$887,5,0)</f>
        <v>89.4359130859375</v>
      </c>
    </row>
    <row r="760" spans="1:9" x14ac:dyDescent="0.3">
      <c r="A760" s="1">
        <v>44931</v>
      </c>
      <c r="B760" s="2">
        <v>13.5</v>
      </c>
      <c r="C760" s="2">
        <v>14.010000228881836</v>
      </c>
      <c r="D760" s="2">
        <v>13.420000076293944</v>
      </c>
      <c r="E760" s="2">
        <v>13.989999771118164</v>
      </c>
      <c r="F760" s="3">
        <v>27378000</v>
      </c>
      <c r="G760" s="2">
        <v>10.72</v>
      </c>
      <c r="H760" s="2">
        <f t="shared" si="12"/>
        <v>9.3859999999999992</v>
      </c>
      <c r="I760">
        <f>VLOOKUP(A760,SGOV_data!$A$2:$F$887,5,0)</f>
        <v>89.465248107910156</v>
      </c>
    </row>
    <row r="761" spans="1:9" x14ac:dyDescent="0.3">
      <c r="A761" s="1">
        <v>44932</v>
      </c>
      <c r="B761" s="2">
        <v>14.010000228881836</v>
      </c>
      <c r="C761" s="2">
        <v>14.25</v>
      </c>
      <c r="D761" s="2">
        <v>13.920000076293944</v>
      </c>
      <c r="E761" s="2">
        <v>14.180000305175779</v>
      </c>
      <c r="F761" s="3">
        <v>29546400</v>
      </c>
      <c r="G761" s="2">
        <v>7.64</v>
      </c>
      <c r="H761" s="2">
        <f t="shared" si="12"/>
        <v>8.3859999999999992</v>
      </c>
      <c r="I761">
        <f>VLOOKUP(A761,SGOV_data!$A$2:$F$887,5,0)</f>
        <v>89.455459594726563</v>
      </c>
    </row>
    <row r="762" spans="1:9" x14ac:dyDescent="0.3">
      <c r="A762" s="1">
        <v>44935</v>
      </c>
      <c r="B762" s="2">
        <v>14.25</v>
      </c>
      <c r="C762" s="2">
        <v>14.789999961853027</v>
      </c>
      <c r="D762" s="2">
        <v>14.229999542236328</v>
      </c>
      <c r="E762" s="2">
        <v>14.609999656677246</v>
      </c>
      <c r="F762" s="3">
        <v>31496900</v>
      </c>
      <c r="G762" s="2">
        <v>5.07</v>
      </c>
      <c r="H762" s="2">
        <f t="shared" si="12"/>
        <v>7.5760000000000005</v>
      </c>
      <c r="I762">
        <f>VLOOKUP(A762,SGOV_data!$A$2:$F$887,5,0)</f>
        <v>89.475021362304688</v>
      </c>
    </row>
    <row r="763" spans="1:9" x14ac:dyDescent="0.3">
      <c r="A763" s="1">
        <v>44936</v>
      </c>
      <c r="B763" s="2">
        <v>14.560000419616699</v>
      </c>
      <c r="C763" s="2">
        <v>15.199999809265137</v>
      </c>
      <c r="D763" s="2">
        <v>14.560000419616699</v>
      </c>
      <c r="E763" s="2">
        <v>15.189999580383301</v>
      </c>
      <c r="F763" s="3">
        <v>31109900</v>
      </c>
      <c r="G763" s="2">
        <v>46</v>
      </c>
      <c r="H763" s="2">
        <f t="shared" si="12"/>
        <v>15.756</v>
      </c>
      <c r="I763">
        <f>VLOOKUP(A763,SGOV_data!$A$2:$F$887,5,0)</f>
        <v>89.465248107910156</v>
      </c>
    </row>
    <row r="764" spans="1:9" x14ac:dyDescent="0.3">
      <c r="A764" s="1">
        <v>44937</v>
      </c>
      <c r="B764" s="2">
        <v>15.090000152587891</v>
      </c>
      <c r="C764" s="2">
        <v>15.5</v>
      </c>
      <c r="D764" s="2">
        <v>15.050000190734863</v>
      </c>
      <c r="E764" s="2">
        <v>15.340000152587891</v>
      </c>
      <c r="F764" s="3">
        <v>28664300</v>
      </c>
      <c r="G764" s="2">
        <v>3.02</v>
      </c>
      <c r="H764" s="2">
        <f t="shared" si="12"/>
        <v>14.49</v>
      </c>
      <c r="I764">
        <f>VLOOKUP(A764,SGOV_data!$A$2:$F$887,5,0)</f>
        <v>89.465248107910156</v>
      </c>
    </row>
    <row r="765" spans="1:9" x14ac:dyDescent="0.3">
      <c r="A765" s="1">
        <v>44938</v>
      </c>
      <c r="B765" s="2">
        <v>16.030000686645508</v>
      </c>
      <c r="C765" s="2">
        <v>16.899999618530273</v>
      </c>
      <c r="D765" s="2">
        <v>15.880000114440918</v>
      </c>
      <c r="E765" s="2">
        <v>16.829999923706055</v>
      </c>
      <c r="F765" s="3">
        <v>96441800</v>
      </c>
      <c r="G765" s="2">
        <v>11.29</v>
      </c>
      <c r="H765" s="2">
        <f t="shared" si="12"/>
        <v>14.604000000000003</v>
      </c>
      <c r="I765">
        <f>VLOOKUP(A765,SGOV_data!$A$2:$F$887,5,0)</f>
        <v>89.533683776855469</v>
      </c>
    </row>
    <row r="766" spans="1:9" x14ac:dyDescent="0.3">
      <c r="A766" s="1">
        <v>44939</v>
      </c>
      <c r="B766" s="2">
        <v>16.219999313354492</v>
      </c>
      <c r="C766" s="2">
        <v>17.069999694824219</v>
      </c>
      <c r="D766" s="2">
        <v>16.010000228881836</v>
      </c>
      <c r="E766" s="2">
        <v>17.020000457763672</v>
      </c>
      <c r="F766" s="3">
        <v>50828000</v>
      </c>
      <c r="G766" s="2">
        <v>7.55</v>
      </c>
      <c r="H766" s="2">
        <f t="shared" si="12"/>
        <v>14.585999999999999</v>
      </c>
      <c r="I766">
        <f>VLOOKUP(A766,SGOV_data!$A$2:$F$887,5,0)</f>
        <v>89.543464660644531</v>
      </c>
    </row>
    <row r="767" spans="1:9" x14ac:dyDescent="0.3">
      <c r="A767" s="1">
        <v>44943</v>
      </c>
      <c r="B767" s="2">
        <v>16.899999618530273</v>
      </c>
      <c r="C767" s="2">
        <v>17.120000839233398</v>
      </c>
      <c r="D767" s="2">
        <v>16.739999771118164</v>
      </c>
      <c r="E767" s="2">
        <v>17.079999923706055</v>
      </c>
      <c r="F767" s="3">
        <v>32875700</v>
      </c>
      <c r="G767" s="2">
        <v>12.06</v>
      </c>
      <c r="H767" s="2">
        <f t="shared" si="12"/>
        <v>15.984</v>
      </c>
      <c r="I767">
        <f>VLOOKUP(A767,SGOV_data!$A$2:$F$887,5,0)</f>
        <v>89.543464660644531</v>
      </c>
    </row>
    <row r="768" spans="1:9" x14ac:dyDescent="0.3">
      <c r="A768" s="1">
        <v>44944</v>
      </c>
      <c r="B768" s="2">
        <v>17.530000686645508</v>
      </c>
      <c r="C768" s="2">
        <v>17.639999389648438</v>
      </c>
      <c r="D768" s="2">
        <v>16.600000381469727</v>
      </c>
      <c r="E768" s="2">
        <v>16.639999389648438</v>
      </c>
      <c r="F768" s="3">
        <v>42352600</v>
      </c>
      <c r="G768" s="2">
        <v>8.89</v>
      </c>
      <c r="H768" s="2">
        <f t="shared" si="12"/>
        <v>8.5620000000000012</v>
      </c>
      <c r="I768">
        <f>VLOOKUP(A768,SGOV_data!$A$2:$F$887,5,0)</f>
        <v>89.553245544433594</v>
      </c>
    </row>
    <row r="769" spans="1:9" x14ac:dyDescent="0.3">
      <c r="A769" s="1">
        <v>44945</v>
      </c>
      <c r="B769" s="2">
        <v>16.409999847412109</v>
      </c>
      <c r="C769" s="2">
        <v>16.489999771118164</v>
      </c>
      <c r="D769" s="2">
        <v>16.010000228881836</v>
      </c>
      <c r="E769" s="2">
        <v>16.280000686645508</v>
      </c>
      <c r="F769" s="3">
        <v>32630200</v>
      </c>
      <c r="G769" s="2">
        <v>12.96</v>
      </c>
      <c r="H769" s="2">
        <f t="shared" si="12"/>
        <v>10.55</v>
      </c>
      <c r="I769">
        <f>VLOOKUP(A769,SGOV_data!$A$2:$F$887,5,0)</f>
        <v>89.59234619140625</v>
      </c>
    </row>
    <row r="770" spans="1:9" x14ac:dyDescent="0.3">
      <c r="A770" s="1">
        <v>44946</v>
      </c>
      <c r="B770" s="2">
        <v>16.370000839233398</v>
      </c>
      <c r="C770" s="2">
        <v>16.540000915527344</v>
      </c>
      <c r="D770" s="2">
        <v>16.139999389648438</v>
      </c>
      <c r="E770" s="2">
        <v>16.340000152587891</v>
      </c>
      <c r="F770" s="3">
        <v>22487700</v>
      </c>
      <c r="G770" s="2">
        <v>4.6399999999999997</v>
      </c>
      <c r="H770" s="2">
        <f t="shared" si="12"/>
        <v>9.2200000000000006</v>
      </c>
      <c r="I770">
        <f>VLOOKUP(A770,SGOV_data!$A$2:$F$887,5,0)</f>
        <v>89.602134704589844</v>
      </c>
    </row>
    <row r="771" spans="1:9" x14ac:dyDescent="0.3">
      <c r="A771" s="1">
        <v>44949</v>
      </c>
      <c r="B771" s="2">
        <v>16.389999389648438</v>
      </c>
      <c r="C771" s="2">
        <v>16.440000534057617</v>
      </c>
      <c r="D771" s="2">
        <v>16.159999847412109</v>
      </c>
      <c r="E771" s="2">
        <v>16.170000076293945</v>
      </c>
      <c r="F771" s="3">
        <v>23408500</v>
      </c>
      <c r="G771" s="2">
        <v>10.93</v>
      </c>
      <c r="H771" s="2">
        <f t="shared" si="12"/>
        <v>9.8960000000000008</v>
      </c>
      <c r="I771">
        <f>VLOOKUP(A771,SGOV_data!$A$2:$F$887,5,0)</f>
        <v>89.602134704589844</v>
      </c>
    </row>
    <row r="772" spans="1:9" x14ac:dyDescent="0.3">
      <c r="A772" s="1">
        <v>44950</v>
      </c>
      <c r="B772" s="2">
        <v>16.010000228881836</v>
      </c>
      <c r="C772" s="2">
        <v>16.430000305175781</v>
      </c>
      <c r="D772" s="2">
        <v>15.960000038146973</v>
      </c>
      <c r="E772" s="2">
        <v>16.020000457763672</v>
      </c>
      <c r="F772" s="3">
        <v>21641500</v>
      </c>
      <c r="G772" s="2">
        <v>3.82</v>
      </c>
      <c r="H772" s="2">
        <f t="shared" si="12"/>
        <v>8.2480000000000011</v>
      </c>
      <c r="I772">
        <f>VLOOKUP(A772,SGOV_data!$A$2:$F$887,5,0)</f>
        <v>89.611915588378906</v>
      </c>
    </row>
    <row r="773" spans="1:9" x14ac:dyDescent="0.3">
      <c r="A773" s="1">
        <v>44951</v>
      </c>
      <c r="B773" s="2">
        <v>15.970000267028809</v>
      </c>
      <c r="C773" s="2">
        <v>16.479999542236328</v>
      </c>
      <c r="D773" s="2">
        <v>15.899999618530272</v>
      </c>
      <c r="E773" s="2">
        <v>16.260000228881836</v>
      </c>
      <c r="F773" s="3">
        <v>34131000</v>
      </c>
      <c r="G773" s="2">
        <v>8</v>
      </c>
      <c r="H773" s="2">
        <f t="shared" si="12"/>
        <v>8.07</v>
      </c>
      <c r="I773">
        <f>VLOOKUP(A773,SGOV_data!$A$2:$F$887,5,0)</f>
        <v>89.621681213378906</v>
      </c>
    </row>
    <row r="774" spans="1:9" x14ac:dyDescent="0.3">
      <c r="A774" s="1">
        <v>44952</v>
      </c>
      <c r="B774" s="2">
        <v>16.540000915527344</v>
      </c>
      <c r="C774" s="2">
        <v>16.739999771118164</v>
      </c>
      <c r="D774" s="2">
        <v>15.729999542236328</v>
      </c>
      <c r="E774" s="2">
        <v>16.610000610351563</v>
      </c>
      <c r="F774" s="3">
        <v>47488900</v>
      </c>
      <c r="G774" s="2">
        <v>7.66</v>
      </c>
      <c r="H774" s="2">
        <f t="shared" si="12"/>
        <v>7.01</v>
      </c>
      <c r="I774">
        <f>VLOOKUP(A774,SGOV_data!$A$2:$F$887,5,0)</f>
        <v>89.670570373535156</v>
      </c>
    </row>
    <row r="775" spans="1:9" x14ac:dyDescent="0.3">
      <c r="A775" s="1">
        <v>44953</v>
      </c>
      <c r="B775" s="2">
        <v>16.540000915527344</v>
      </c>
      <c r="C775" s="2">
        <v>16.809999465942383</v>
      </c>
      <c r="D775" s="2">
        <v>16.370000839233398</v>
      </c>
      <c r="E775" s="2">
        <v>16.430000305175781</v>
      </c>
      <c r="F775" s="3">
        <v>26257000</v>
      </c>
      <c r="G775" s="2">
        <v>6.88</v>
      </c>
      <c r="H775" s="2">
        <f t="shared" ref="H775:H838" si="13">AVERAGE(G771:G775)</f>
        <v>7.4580000000000002</v>
      </c>
      <c r="I775">
        <f>VLOOKUP(A775,SGOV_data!$A$2:$F$887,5,0)</f>
        <v>89.680351257324219</v>
      </c>
    </row>
    <row r="776" spans="1:9" x14ac:dyDescent="0.3">
      <c r="A776" s="1">
        <v>44956</v>
      </c>
      <c r="B776" s="2">
        <v>16.290000915527344</v>
      </c>
      <c r="C776" s="2">
        <v>16.600000381469727</v>
      </c>
      <c r="D776" s="2">
        <v>15.909999847412109</v>
      </c>
      <c r="E776" s="2">
        <v>15.960000038146973</v>
      </c>
      <c r="F776" s="3">
        <v>23586000</v>
      </c>
      <c r="G776" s="2">
        <v>11.53</v>
      </c>
      <c r="H776" s="2">
        <f t="shared" si="13"/>
        <v>7.5780000000000003</v>
      </c>
      <c r="I776">
        <f>VLOOKUP(A776,SGOV_data!$A$2:$F$887,5,0)</f>
        <v>89.680351257324219</v>
      </c>
    </row>
    <row r="777" spans="1:9" x14ac:dyDescent="0.3">
      <c r="A777" s="1">
        <v>44957</v>
      </c>
      <c r="B777" s="2">
        <v>16.010000228881836</v>
      </c>
      <c r="C777" s="2">
        <v>16.239999771118164</v>
      </c>
      <c r="D777" s="2">
        <v>15.909999847412109</v>
      </c>
      <c r="E777" s="2">
        <v>16.139999389648438</v>
      </c>
      <c r="F777" s="3">
        <v>19866900</v>
      </c>
      <c r="G777" s="2">
        <v>0.65</v>
      </c>
      <c r="H777" s="2">
        <f t="shared" si="13"/>
        <v>6.944</v>
      </c>
      <c r="I777">
        <f>VLOOKUP(A777,SGOV_data!$A$2:$F$887,5,0)</f>
        <v>89.690132141113281</v>
      </c>
    </row>
    <row r="778" spans="1:9" x14ac:dyDescent="0.3">
      <c r="A778" s="1">
        <v>44958</v>
      </c>
      <c r="B778" s="2">
        <v>16.040000915527344</v>
      </c>
      <c r="C778" s="2">
        <v>16.719999313354492</v>
      </c>
      <c r="D778" s="2">
        <v>15.920000076293944</v>
      </c>
      <c r="E778" s="2">
        <v>16.690000534057617</v>
      </c>
      <c r="F778" s="3">
        <v>26925300</v>
      </c>
      <c r="G778" s="2">
        <v>27.08</v>
      </c>
      <c r="H778" s="2">
        <f t="shared" si="13"/>
        <v>10.76</v>
      </c>
      <c r="I778">
        <f>VLOOKUP(A778,SGOV_data!$A$2:$F$887,5,0)</f>
        <v>89.696014404296875</v>
      </c>
    </row>
    <row r="779" spans="1:9" x14ac:dyDescent="0.3">
      <c r="A779" s="1">
        <v>44959</v>
      </c>
      <c r="B779" s="2">
        <v>16.729999542236328</v>
      </c>
      <c r="C779" s="2">
        <v>17.319999694824219</v>
      </c>
      <c r="D779" s="2">
        <v>16.719999313354492</v>
      </c>
      <c r="E779" s="2">
        <v>17.059999465942383</v>
      </c>
      <c r="F779" s="3">
        <v>31552200</v>
      </c>
      <c r="G779" s="2">
        <v>7.58</v>
      </c>
      <c r="H779" s="2">
        <f t="shared" si="13"/>
        <v>10.744</v>
      </c>
      <c r="I779">
        <f>VLOOKUP(A779,SGOV_data!$A$2:$F$887,5,0)</f>
        <v>89.735267639160156</v>
      </c>
    </row>
    <row r="780" spans="1:9" x14ac:dyDescent="0.3">
      <c r="A780" s="1">
        <v>44960</v>
      </c>
      <c r="B780" s="2">
        <v>16.850000381469727</v>
      </c>
      <c r="C780" s="2">
        <v>17.219999313354492</v>
      </c>
      <c r="D780" s="2">
        <v>16.850000381469727</v>
      </c>
      <c r="E780" s="2">
        <v>17.020000457763672</v>
      </c>
      <c r="F780" s="3">
        <v>22108200</v>
      </c>
      <c r="G780" s="2">
        <v>2.99</v>
      </c>
      <c r="H780" s="2">
        <f t="shared" si="13"/>
        <v>9.9659999999999993</v>
      </c>
      <c r="I780">
        <f>VLOOKUP(A780,SGOV_data!$A$2:$F$887,5,0)</f>
        <v>89.754898071289063</v>
      </c>
    </row>
    <row r="781" spans="1:9" x14ac:dyDescent="0.3">
      <c r="A781" s="1">
        <v>44963</v>
      </c>
      <c r="B781" s="2">
        <v>16.879999160766602</v>
      </c>
      <c r="C781" s="2">
        <v>17.090000152587891</v>
      </c>
      <c r="D781" s="2">
        <v>16.790000915527344</v>
      </c>
      <c r="E781" s="2">
        <v>16.920000076293945</v>
      </c>
      <c r="F781" s="3">
        <v>19340800</v>
      </c>
      <c r="G781" s="2">
        <v>20.32</v>
      </c>
      <c r="H781" s="2">
        <f t="shared" si="13"/>
        <v>11.724</v>
      </c>
      <c r="I781">
        <f>VLOOKUP(A781,SGOV_data!$A$2:$F$887,5,0)</f>
        <v>89.764724731445313</v>
      </c>
    </row>
    <row r="782" spans="1:9" x14ac:dyDescent="0.3">
      <c r="A782" s="1">
        <v>44964</v>
      </c>
      <c r="B782" s="2">
        <v>16.920000076293945</v>
      </c>
      <c r="C782" s="2">
        <v>17.030000686645508</v>
      </c>
      <c r="D782" s="2">
        <v>16.540000915527344</v>
      </c>
      <c r="E782" s="2">
        <v>16.959999084472656</v>
      </c>
      <c r="F782" s="3">
        <v>19053400</v>
      </c>
      <c r="G782" s="2">
        <v>13.74</v>
      </c>
      <c r="H782" s="2">
        <f t="shared" si="13"/>
        <v>14.341999999999999</v>
      </c>
      <c r="I782">
        <f>VLOOKUP(A782,SGOV_data!$A$2:$F$887,5,0)</f>
        <v>89.774528503417969</v>
      </c>
    </row>
    <row r="783" spans="1:9" x14ac:dyDescent="0.3">
      <c r="A783" s="1">
        <v>44965</v>
      </c>
      <c r="B783" s="2">
        <v>17.260000228881836</v>
      </c>
      <c r="C783" s="2">
        <v>17.440000534057617</v>
      </c>
      <c r="D783" s="2">
        <v>16.799999237060547</v>
      </c>
      <c r="E783" s="2">
        <v>16.969999313354492</v>
      </c>
      <c r="F783" s="3">
        <v>20774200</v>
      </c>
      <c r="G783" s="2">
        <v>12.78</v>
      </c>
      <c r="H783" s="2">
        <f t="shared" si="13"/>
        <v>11.482000000000001</v>
      </c>
      <c r="I783">
        <f>VLOOKUP(A783,SGOV_data!$A$2:$F$887,5,0)</f>
        <v>89.774528503417969</v>
      </c>
    </row>
    <row r="784" spans="1:9" x14ac:dyDescent="0.3">
      <c r="A784" s="1">
        <v>44966</v>
      </c>
      <c r="B784" s="2">
        <v>17.110000610351563</v>
      </c>
      <c r="C784" s="2">
        <v>17.159999847412109</v>
      </c>
      <c r="D784" s="2">
        <v>16.590000152587891</v>
      </c>
      <c r="E784" s="2">
        <v>16.659999847412109</v>
      </c>
      <c r="F784" s="3">
        <v>17558700</v>
      </c>
      <c r="G784" s="2">
        <v>9.75</v>
      </c>
      <c r="H784" s="2">
        <f t="shared" si="13"/>
        <v>11.916</v>
      </c>
      <c r="I784">
        <f>VLOOKUP(A784,SGOV_data!$A$2:$F$887,5,0)</f>
        <v>89.803977966308594</v>
      </c>
    </row>
    <row r="785" spans="1:9" x14ac:dyDescent="0.3">
      <c r="A785" s="1">
        <v>44967</v>
      </c>
      <c r="B785" s="2">
        <v>16.409999847412109</v>
      </c>
      <c r="C785" s="2">
        <v>16.430000305175781</v>
      </c>
      <c r="D785" s="2">
        <v>16.139999389648438</v>
      </c>
      <c r="E785" s="2">
        <v>16.280000686645508</v>
      </c>
      <c r="F785" s="3">
        <v>14210100</v>
      </c>
      <c r="G785" s="2">
        <v>2.38</v>
      </c>
      <c r="H785" s="2">
        <f t="shared" si="13"/>
        <v>11.794</v>
      </c>
      <c r="I785">
        <f>VLOOKUP(A785,SGOV_data!$A$2:$F$887,5,0)</f>
        <v>89.813774108886719</v>
      </c>
    </row>
    <row r="786" spans="1:9" x14ac:dyDescent="0.3">
      <c r="A786" s="1">
        <v>44970</v>
      </c>
      <c r="B786" s="2">
        <v>16.25</v>
      </c>
      <c r="C786" s="2">
        <v>16.600000381469727</v>
      </c>
      <c r="D786" s="2">
        <v>16.209999084472656</v>
      </c>
      <c r="E786" s="2">
        <v>16.510000228881836</v>
      </c>
      <c r="F786" s="3">
        <v>15649900</v>
      </c>
      <c r="G786" s="2">
        <v>11.66</v>
      </c>
      <c r="H786" s="2">
        <f t="shared" si="13"/>
        <v>10.062000000000001</v>
      </c>
      <c r="I786">
        <f>VLOOKUP(A786,SGOV_data!$A$2:$F$887,5,0)</f>
        <v>89.833412170410156</v>
      </c>
    </row>
    <row r="787" spans="1:9" x14ac:dyDescent="0.3">
      <c r="A787" s="1">
        <v>44971</v>
      </c>
      <c r="B787" s="2">
        <v>16.489999771118164</v>
      </c>
      <c r="C787" s="2">
        <v>16.850000381469727</v>
      </c>
      <c r="D787" s="2">
        <v>16.329999923706055</v>
      </c>
      <c r="E787" s="2">
        <v>16.790000915527344</v>
      </c>
      <c r="F787" s="3">
        <v>17467900</v>
      </c>
      <c r="G787" s="2">
        <v>7.53</v>
      </c>
      <c r="H787" s="2">
        <f t="shared" si="13"/>
        <v>8.82</v>
      </c>
      <c r="I787">
        <f>VLOOKUP(A787,SGOV_data!$A$2:$F$887,5,0)</f>
        <v>89.833412170410156</v>
      </c>
    </row>
    <row r="788" spans="1:9" x14ac:dyDescent="0.3">
      <c r="A788" s="1">
        <v>44972</v>
      </c>
      <c r="B788" s="2">
        <v>16.639999389648438</v>
      </c>
      <c r="C788" s="2">
        <v>16.840000152587891</v>
      </c>
      <c r="D788" s="2">
        <v>16.579999923706055</v>
      </c>
      <c r="E788" s="2">
        <v>16.799999237060547</v>
      </c>
      <c r="F788" s="3">
        <v>12457100</v>
      </c>
      <c r="G788" s="2">
        <v>7.98</v>
      </c>
      <c r="H788" s="2">
        <f t="shared" si="13"/>
        <v>7.8599999999999994</v>
      </c>
      <c r="I788">
        <f>VLOOKUP(A788,SGOV_data!$A$2:$F$887,5,0)</f>
        <v>89.85302734375</v>
      </c>
    </row>
    <row r="789" spans="1:9" x14ac:dyDescent="0.3">
      <c r="A789" s="1">
        <v>44973</v>
      </c>
      <c r="B789" s="2">
        <v>16.590000152587891</v>
      </c>
      <c r="C789" s="2">
        <v>16.670000076293945</v>
      </c>
      <c r="D789" s="2">
        <v>16.360000610351563</v>
      </c>
      <c r="E789" s="2">
        <v>16.389999389648438</v>
      </c>
      <c r="F789" s="3">
        <v>15054700</v>
      </c>
      <c r="G789" s="2">
        <v>0.99</v>
      </c>
      <c r="H789" s="2">
        <f t="shared" si="13"/>
        <v>6.1079999999999997</v>
      </c>
      <c r="I789">
        <f>VLOOKUP(A789,SGOV_data!$A$2:$F$887,5,0)</f>
        <v>89.902107238769531</v>
      </c>
    </row>
    <row r="790" spans="1:9" x14ac:dyDescent="0.3">
      <c r="A790" s="1">
        <v>44974</v>
      </c>
      <c r="B790" s="2">
        <v>16.379999160766602</v>
      </c>
      <c r="C790" s="2">
        <v>16.559999465942383</v>
      </c>
      <c r="D790" s="2">
        <v>16.149999618530273</v>
      </c>
      <c r="E790" s="2">
        <v>16.360000610351563</v>
      </c>
      <c r="F790" s="3">
        <v>21921300</v>
      </c>
      <c r="G790" s="2">
        <v>9.52</v>
      </c>
      <c r="H790" s="2">
        <f t="shared" si="13"/>
        <v>7.5359999999999996</v>
      </c>
      <c r="I790">
        <f>VLOOKUP(A790,SGOV_data!$A$2:$F$887,5,0)</f>
        <v>89.911918640136719</v>
      </c>
    </row>
    <row r="791" spans="1:9" x14ac:dyDescent="0.3">
      <c r="A791" s="1">
        <v>44978</v>
      </c>
      <c r="B791" s="2">
        <v>16.059999465942383</v>
      </c>
      <c r="C791" s="2">
        <v>16.200000762939453</v>
      </c>
      <c r="D791" s="2">
        <v>15.520000457763672</v>
      </c>
      <c r="E791" s="2">
        <v>15.689999580383301</v>
      </c>
      <c r="F791" s="3">
        <v>24449000</v>
      </c>
      <c r="G791" s="2">
        <v>11.35</v>
      </c>
      <c r="H791" s="2">
        <f t="shared" si="13"/>
        <v>7.4739999999999993</v>
      </c>
      <c r="I791">
        <f>VLOOKUP(A791,SGOV_data!$A$2:$F$887,5,0)</f>
        <v>89.911918640136719</v>
      </c>
    </row>
    <row r="792" spans="1:9" x14ac:dyDescent="0.3">
      <c r="A792" s="1">
        <v>44979</v>
      </c>
      <c r="B792" s="2">
        <v>15.640000343322754</v>
      </c>
      <c r="C792" s="2">
        <v>15.819999694824221</v>
      </c>
      <c r="D792" s="2">
        <v>15.420000076293944</v>
      </c>
      <c r="E792" s="2">
        <v>15.560000419616699</v>
      </c>
      <c r="F792" s="3">
        <v>22273800</v>
      </c>
      <c r="G792" s="2">
        <v>2.89</v>
      </c>
      <c r="H792" s="2">
        <f t="shared" si="13"/>
        <v>6.5460000000000012</v>
      </c>
      <c r="I792">
        <f>VLOOKUP(A792,SGOV_data!$A$2:$F$887,5,0)</f>
        <v>89.941368103027344</v>
      </c>
    </row>
    <row r="793" spans="1:9" x14ac:dyDescent="0.3">
      <c r="A793" s="1">
        <v>44980</v>
      </c>
      <c r="B793" s="2">
        <v>15.659999847412109</v>
      </c>
      <c r="C793" s="2">
        <v>16.170000076293945</v>
      </c>
      <c r="D793" s="2">
        <v>15.5</v>
      </c>
      <c r="E793" s="2">
        <v>15.869999885559082</v>
      </c>
      <c r="F793" s="3">
        <v>25607100</v>
      </c>
      <c r="G793" s="2">
        <v>9.56</v>
      </c>
      <c r="H793" s="2">
        <f t="shared" si="13"/>
        <v>6.8620000000000001</v>
      </c>
      <c r="I793">
        <f>VLOOKUP(A793,SGOV_data!$A$2:$F$887,5,0)</f>
        <v>89.970802307128906</v>
      </c>
    </row>
    <row r="794" spans="1:9" x14ac:dyDescent="0.3">
      <c r="A794" s="1">
        <v>44981</v>
      </c>
      <c r="B794" s="2">
        <v>15.510000228881836</v>
      </c>
      <c r="C794" s="2">
        <v>15.670000076293944</v>
      </c>
      <c r="D794" s="2">
        <v>15.359999656677246</v>
      </c>
      <c r="E794" s="2">
        <v>15.560000419616699</v>
      </c>
      <c r="F794" s="3">
        <v>20471800</v>
      </c>
      <c r="G794" s="2">
        <v>6.65</v>
      </c>
      <c r="H794" s="2">
        <f t="shared" si="13"/>
        <v>7.9939999999999998</v>
      </c>
      <c r="I794">
        <f>VLOOKUP(A794,SGOV_data!$A$2:$F$887,5,0)</f>
        <v>89.980613708496094</v>
      </c>
    </row>
    <row r="795" spans="1:9" x14ac:dyDescent="0.3">
      <c r="A795" s="1">
        <v>44984</v>
      </c>
      <c r="B795" s="2">
        <v>15.739999771118164</v>
      </c>
      <c r="C795" s="2">
        <v>15.829999923706056</v>
      </c>
      <c r="D795" s="2">
        <v>15.550000190734863</v>
      </c>
      <c r="E795" s="2">
        <v>15.630000114440918</v>
      </c>
      <c r="F795" s="3">
        <v>15494300</v>
      </c>
      <c r="G795" s="2">
        <v>3.23</v>
      </c>
      <c r="H795" s="2">
        <f t="shared" si="13"/>
        <v>6.7359999999999998</v>
      </c>
      <c r="I795">
        <f>VLOOKUP(A795,SGOV_data!$A$2:$F$887,5,0)</f>
        <v>89.990425109863281</v>
      </c>
    </row>
    <row r="796" spans="1:9" x14ac:dyDescent="0.3">
      <c r="A796" s="1">
        <v>44985</v>
      </c>
      <c r="B796" s="2">
        <v>15.550000190734863</v>
      </c>
      <c r="C796" s="2">
        <v>16.049999237060547</v>
      </c>
      <c r="D796" s="2">
        <v>15.529999732971191</v>
      </c>
      <c r="E796" s="2">
        <v>15.979999542236328</v>
      </c>
      <c r="F796" s="3">
        <v>15597800</v>
      </c>
      <c r="G796" s="2">
        <v>1.86</v>
      </c>
      <c r="H796" s="2">
        <f t="shared" si="13"/>
        <v>4.8380000000000001</v>
      </c>
      <c r="I796">
        <f>VLOOKUP(A796,SGOV_data!$A$2:$F$887,5,0)</f>
        <v>90.000251770019531</v>
      </c>
    </row>
    <row r="797" spans="1:9" x14ac:dyDescent="0.3">
      <c r="A797" s="1">
        <v>44986</v>
      </c>
      <c r="B797" s="2">
        <v>15.930000305175779</v>
      </c>
      <c r="C797" s="2">
        <v>16.049999237060547</v>
      </c>
      <c r="D797" s="2">
        <v>15.75</v>
      </c>
      <c r="E797" s="2">
        <v>16.030000686645508</v>
      </c>
      <c r="F797" s="3">
        <v>11730500</v>
      </c>
      <c r="G797" s="2">
        <v>9.91</v>
      </c>
      <c r="H797" s="2">
        <f t="shared" si="13"/>
        <v>6.242</v>
      </c>
      <c r="I797">
        <f>VLOOKUP(A797,SGOV_data!$A$2:$F$887,5,0)</f>
        <v>90.005157470703125</v>
      </c>
    </row>
    <row r="798" spans="1:9" x14ac:dyDescent="0.3">
      <c r="A798" s="1">
        <v>44987</v>
      </c>
      <c r="B798" s="2">
        <v>15.880000114440918</v>
      </c>
      <c r="C798" s="2">
        <v>16.149999618530273</v>
      </c>
      <c r="D798" s="2">
        <v>15.729999542236328</v>
      </c>
      <c r="E798" s="2">
        <v>16.120000839233398</v>
      </c>
      <c r="F798" s="3">
        <v>11728300</v>
      </c>
      <c r="G798" s="2">
        <v>5.42</v>
      </c>
      <c r="H798" s="2">
        <f t="shared" si="13"/>
        <v>5.4139999999999997</v>
      </c>
      <c r="I798">
        <f>VLOOKUP(A798,SGOV_data!$A$2:$F$887,5,0)</f>
        <v>90.034675598144531</v>
      </c>
    </row>
    <row r="799" spans="1:9" x14ac:dyDescent="0.3">
      <c r="A799" s="1">
        <v>44988</v>
      </c>
      <c r="B799" s="2">
        <v>16.370000839233398</v>
      </c>
      <c r="C799" s="2">
        <v>16.549999237060547</v>
      </c>
      <c r="D799" s="2">
        <v>16.139999389648438</v>
      </c>
      <c r="E799" s="2">
        <v>16.360000610351563</v>
      </c>
      <c r="F799" s="3">
        <v>14389500</v>
      </c>
      <c r="G799" s="2">
        <v>3.22</v>
      </c>
      <c r="H799" s="2">
        <f t="shared" si="13"/>
        <v>4.7279999999999998</v>
      </c>
      <c r="I799">
        <f>VLOOKUP(A799,SGOV_data!$A$2:$F$887,5,0)</f>
        <v>90.054374694824219</v>
      </c>
    </row>
    <row r="800" spans="1:9" x14ac:dyDescent="0.3">
      <c r="A800" s="1">
        <v>44991</v>
      </c>
      <c r="B800" s="2">
        <v>16.469999313354492</v>
      </c>
      <c r="C800" s="2">
        <v>16.549999237060547</v>
      </c>
      <c r="D800" s="2">
        <v>16.100000381469727</v>
      </c>
      <c r="E800" s="2">
        <v>16.120000839233398</v>
      </c>
      <c r="F800" s="3">
        <v>13504800</v>
      </c>
      <c r="G800" s="2">
        <v>10.5</v>
      </c>
      <c r="H800" s="2">
        <f t="shared" si="13"/>
        <v>6.1819999999999995</v>
      </c>
      <c r="I800">
        <f>VLOOKUP(A800,SGOV_data!$A$2:$F$887,5,0)</f>
        <v>90.064193725585938</v>
      </c>
    </row>
    <row r="801" spans="1:9" x14ac:dyDescent="0.3">
      <c r="A801" s="1">
        <v>44992</v>
      </c>
      <c r="B801" s="2">
        <v>16.239999771118164</v>
      </c>
      <c r="C801" s="2">
        <v>16.659999847412109</v>
      </c>
      <c r="D801" s="2">
        <v>16.139999389648438</v>
      </c>
      <c r="E801" s="2">
        <v>16.360000610351563</v>
      </c>
      <c r="F801" s="3">
        <v>17951300</v>
      </c>
      <c r="G801" s="2">
        <v>1.88</v>
      </c>
      <c r="H801" s="2">
        <f t="shared" si="13"/>
        <v>6.1859999999999999</v>
      </c>
      <c r="I801">
        <f>VLOOKUP(A801,SGOV_data!$A$2:$F$887,5,0)</f>
        <v>90.064193725585938</v>
      </c>
    </row>
    <row r="802" spans="1:9" x14ac:dyDescent="0.3">
      <c r="A802" s="1">
        <v>44993</v>
      </c>
      <c r="B802" s="2">
        <v>16.409999847412109</v>
      </c>
      <c r="C802" s="2">
        <v>16.600000381469727</v>
      </c>
      <c r="D802" s="2">
        <v>16.270000457763672</v>
      </c>
      <c r="E802" s="2">
        <v>16.590000152587891</v>
      </c>
      <c r="F802" s="3">
        <v>11399600</v>
      </c>
      <c r="G802" s="2">
        <v>5.3</v>
      </c>
      <c r="H802" s="2">
        <f t="shared" si="13"/>
        <v>5.2640000000000002</v>
      </c>
      <c r="I802">
        <f>VLOOKUP(A802,SGOV_data!$A$2:$F$887,5,0)</f>
        <v>90.083892822265625</v>
      </c>
    </row>
    <row r="803" spans="1:9" x14ac:dyDescent="0.3">
      <c r="A803" s="1">
        <v>44994</v>
      </c>
      <c r="B803" s="2">
        <v>16.549999237060547</v>
      </c>
      <c r="C803" s="2">
        <v>16.799999237060547</v>
      </c>
      <c r="D803" s="2">
        <v>15.850000381469728</v>
      </c>
      <c r="E803" s="2">
        <v>15.880000114440918</v>
      </c>
      <c r="F803" s="3">
        <v>18505000</v>
      </c>
      <c r="G803" s="2">
        <v>1.99</v>
      </c>
      <c r="H803" s="2">
        <f t="shared" si="13"/>
        <v>4.5780000000000003</v>
      </c>
      <c r="I803">
        <f>VLOOKUP(A803,SGOV_data!$A$2:$F$887,5,0)</f>
        <v>90.103561401367202</v>
      </c>
    </row>
    <row r="804" spans="1:9" x14ac:dyDescent="0.3">
      <c r="A804" s="1">
        <v>44995</v>
      </c>
      <c r="B804" s="2">
        <v>15.979999542236328</v>
      </c>
      <c r="C804" s="2">
        <v>16</v>
      </c>
      <c r="D804" s="2">
        <v>15.109999656677246</v>
      </c>
      <c r="E804" s="2">
        <v>15.460000038146973</v>
      </c>
      <c r="F804" s="3">
        <v>27280200</v>
      </c>
      <c r="G804" s="2">
        <v>13.56</v>
      </c>
      <c r="H804" s="2">
        <f t="shared" si="13"/>
        <v>6.645999999999999</v>
      </c>
      <c r="I804">
        <f>VLOOKUP(A804,SGOV_data!$A$2:$F$887,5,0)</f>
        <v>90.123260498046875</v>
      </c>
    </row>
    <row r="805" spans="1:9" x14ac:dyDescent="0.3">
      <c r="A805" s="1">
        <v>44998</v>
      </c>
      <c r="B805" s="2">
        <v>15.020000457763672</v>
      </c>
      <c r="C805" s="2">
        <v>15.260000228881836</v>
      </c>
      <c r="D805" s="2">
        <v>14.689999580383301</v>
      </c>
      <c r="E805" s="2">
        <v>14.850000381469728</v>
      </c>
      <c r="F805" s="3">
        <v>32541700</v>
      </c>
      <c r="G805" s="2">
        <v>14.82</v>
      </c>
      <c r="H805" s="2">
        <f t="shared" si="13"/>
        <v>7.51</v>
      </c>
      <c r="I805">
        <f>VLOOKUP(A805,SGOV_data!$A$2:$F$887,5,0)</f>
        <v>90.142929077148438</v>
      </c>
    </row>
    <row r="806" spans="1:9" x14ac:dyDescent="0.3">
      <c r="A806" s="1">
        <v>44999</v>
      </c>
      <c r="B806" s="2">
        <v>15.050000190734863</v>
      </c>
      <c r="C806" s="2">
        <v>15.319999694824221</v>
      </c>
      <c r="D806" s="2">
        <v>14.489999771118164</v>
      </c>
      <c r="E806" s="2">
        <v>14.659999847412109</v>
      </c>
      <c r="F806" s="3">
        <v>35258900</v>
      </c>
      <c r="G806" s="2">
        <v>9.4</v>
      </c>
      <c r="H806" s="2">
        <f t="shared" si="13"/>
        <v>9.0139999999999993</v>
      </c>
      <c r="I806">
        <f>VLOOKUP(A806,SGOV_data!$A$2:$F$887,5,0)</f>
        <v>90.152778625488281</v>
      </c>
    </row>
    <row r="807" spans="1:9" x14ac:dyDescent="0.3">
      <c r="A807" s="1">
        <v>45000</v>
      </c>
      <c r="B807" s="2">
        <v>14.239999771118164</v>
      </c>
      <c r="C807" s="2">
        <v>14.420000076293944</v>
      </c>
      <c r="D807" s="2">
        <v>13.510000228881836</v>
      </c>
      <c r="E807" s="2">
        <v>13.859999656677246</v>
      </c>
      <c r="F807" s="3">
        <v>41843700</v>
      </c>
      <c r="G807" s="2">
        <v>11.11</v>
      </c>
      <c r="H807" s="2">
        <f t="shared" si="13"/>
        <v>10.176</v>
      </c>
      <c r="I807">
        <f>VLOOKUP(A807,SGOV_data!$A$2:$F$887,5,0)</f>
        <v>90.201988220214844</v>
      </c>
    </row>
    <row r="808" spans="1:9" x14ac:dyDescent="0.3">
      <c r="A808" s="1">
        <v>45001</v>
      </c>
      <c r="B808" s="2">
        <v>13.699999809265137</v>
      </c>
      <c r="C808" s="2">
        <v>14.229999542236328</v>
      </c>
      <c r="D808" s="2">
        <v>13.630000114440918</v>
      </c>
      <c r="E808" s="2">
        <v>14.119999885559082</v>
      </c>
      <c r="F808" s="3">
        <v>24557900</v>
      </c>
      <c r="G808" s="2">
        <v>6.96</v>
      </c>
      <c r="H808" s="2">
        <f t="shared" si="13"/>
        <v>11.17</v>
      </c>
      <c r="I808">
        <f>VLOOKUP(A808,SGOV_data!$A$2:$F$887,5,0)</f>
        <v>90.241348266601563</v>
      </c>
    </row>
    <row r="809" spans="1:9" x14ac:dyDescent="0.3">
      <c r="A809" s="1">
        <v>45002</v>
      </c>
      <c r="B809" s="2">
        <v>13.949999809265137</v>
      </c>
      <c r="C809" s="2">
        <v>14.170000076293944</v>
      </c>
      <c r="D809" s="2">
        <v>13.670000076293944</v>
      </c>
      <c r="E809" s="2">
        <v>13.979999542236328</v>
      </c>
      <c r="F809" s="3">
        <v>31268800</v>
      </c>
      <c r="G809" s="2">
        <v>22.37</v>
      </c>
      <c r="H809" s="2">
        <f t="shared" si="13"/>
        <v>12.931999999999999</v>
      </c>
      <c r="I809">
        <f>VLOOKUP(A809,SGOV_data!$A$2:$F$887,5,0)</f>
        <v>90.261024475097656</v>
      </c>
    </row>
    <row r="810" spans="1:9" x14ac:dyDescent="0.3">
      <c r="A810" s="1">
        <v>45005</v>
      </c>
      <c r="B810" s="2">
        <v>14.020000457763672</v>
      </c>
      <c r="C810" s="2">
        <v>14.210000038146973</v>
      </c>
      <c r="D810" s="2">
        <v>13.869999885559082</v>
      </c>
      <c r="E810" s="2">
        <v>13.960000038146973</v>
      </c>
      <c r="F810" s="3">
        <v>28076200</v>
      </c>
      <c r="G810" s="2">
        <v>22.21</v>
      </c>
      <c r="H810" s="2">
        <f t="shared" si="13"/>
        <v>14.410000000000002</v>
      </c>
      <c r="I810">
        <f>VLOOKUP(A810,SGOV_data!$A$2:$F$887,5,0)</f>
        <v>90.2708740234375</v>
      </c>
    </row>
    <row r="811" spans="1:9" x14ac:dyDescent="0.3">
      <c r="A811" s="1">
        <v>45006</v>
      </c>
      <c r="B811" s="2">
        <v>14.289999961853027</v>
      </c>
      <c r="C811" s="2">
        <v>14.539999961853027</v>
      </c>
      <c r="D811" s="2">
        <v>14.25</v>
      </c>
      <c r="E811" s="2">
        <v>14.369999885559082</v>
      </c>
      <c r="F811" s="3">
        <v>17788600</v>
      </c>
      <c r="G811" s="2">
        <v>8.2899999999999991</v>
      </c>
      <c r="H811" s="2">
        <f t="shared" si="13"/>
        <v>14.187999999999999</v>
      </c>
      <c r="I811">
        <f>VLOOKUP(A811,SGOV_data!$A$2:$F$887,5,0)</f>
        <v>90.2708740234375</v>
      </c>
    </row>
    <row r="812" spans="1:9" x14ac:dyDescent="0.3">
      <c r="A812" s="1">
        <v>45007</v>
      </c>
      <c r="B812" s="2">
        <v>14.359999656677246</v>
      </c>
      <c r="C812" s="2">
        <v>14.430000305175779</v>
      </c>
      <c r="D812" s="2">
        <v>13.789999961853027</v>
      </c>
      <c r="E812" s="2">
        <v>13.819999694824221</v>
      </c>
      <c r="F812" s="3">
        <v>21378100</v>
      </c>
      <c r="G812" s="2">
        <v>11.6</v>
      </c>
      <c r="H812" s="2">
        <f t="shared" si="13"/>
        <v>14.286000000000001</v>
      </c>
      <c r="I812">
        <f>VLOOKUP(A812,SGOV_data!$A$2:$F$887,5,0)</f>
        <v>90.290550231933594</v>
      </c>
    </row>
    <row r="813" spans="1:9" x14ac:dyDescent="0.3">
      <c r="A813" s="1">
        <v>45008</v>
      </c>
      <c r="B813" s="2">
        <v>14</v>
      </c>
      <c r="C813" s="2">
        <v>14.180000305175779</v>
      </c>
      <c r="D813" s="2">
        <v>13.470000267028809</v>
      </c>
      <c r="E813" s="2">
        <v>13.630000114440918</v>
      </c>
      <c r="F813" s="3">
        <v>25033400</v>
      </c>
      <c r="G813" s="2">
        <v>3.5</v>
      </c>
      <c r="H813" s="2">
        <f t="shared" si="13"/>
        <v>13.593999999999999</v>
      </c>
      <c r="I813">
        <f>VLOOKUP(A813,SGOV_data!$A$2:$F$887,5,0)</f>
        <v>90.329902648925781</v>
      </c>
    </row>
    <row r="814" spans="1:9" x14ac:dyDescent="0.3">
      <c r="A814" s="1">
        <v>45009</v>
      </c>
      <c r="B814" s="2">
        <v>13.5</v>
      </c>
      <c r="C814" s="2">
        <v>13.739999771118164</v>
      </c>
      <c r="D814" s="2">
        <v>13.359999656677246</v>
      </c>
      <c r="E814" s="2">
        <v>13.720000267028809</v>
      </c>
      <c r="F814" s="3">
        <v>19871300</v>
      </c>
      <c r="G814" s="2">
        <v>6.48</v>
      </c>
      <c r="H814" s="2">
        <f t="shared" si="13"/>
        <v>10.416</v>
      </c>
      <c r="I814">
        <f>VLOOKUP(A814,SGOV_data!$A$2:$F$887,5,0)</f>
        <v>90.349594116210938</v>
      </c>
    </row>
    <row r="815" spans="1:9" x14ac:dyDescent="0.3">
      <c r="A815" s="1">
        <v>45012</v>
      </c>
      <c r="B815" s="2">
        <v>13.960000038146973</v>
      </c>
      <c r="C815" s="2">
        <v>14.060000419616699</v>
      </c>
      <c r="D815" s="2">
        <v>13.710000038146973</v>
      </c>
      <c r="E815" s="2">
        <v>13.939999580383301</v>
      </c>
      <c r="F815" s="3">
        <v>17126700</v>
      </c>
      <c r="G815" s="2">
        <v>8.6199999999999992</v>
      </c>
      <c r="H815" s="2">
        <f t="shared" si="13"/>
        <v>7.6980000000000004</v>
      </c>
      <c r="I815">
        <f>VLOOKUP(A815,SGOV_data!$A$2:$F$887,5,0)</f>
        <v>90.339752197265625</v>
      </c>
    </row>
    <row r="816" spans="1:9" x14ac:dyDescent="0.3">
      <c r="A816" s="1">
        <v>45013</v>
      </c>
      <c r="B816" s="2">
        <v>13.909999847412109</v>
      </c>
      <c r="C816" s="2">
        <v>14.079999923706056</v>
      </c>
      <c r="D816" s="2">
        <v>13.850000381469728</v>
      </c>
      <c r="E816" s="2">
        <v>13.979999542236328</v>
      </c>
      <c r="F816" s="3">
        <v>11553000</v>
      </c>
      <c r="G816" s="2">
        <v>13.04</v>
      </c>
      <c r="H816" s="2">
        <f t="shared" si="13"/>
        <v>8.6479999999999997</v>
      </c>
      <c r="I816">
        <f>VLOOKUP(A816,SGOV_data!$A$2:$F$887,5,0)</f>
        <v>90.359428405761719</v>
      </c>
    </row>
    <row r="817" spans="1:9" x14ac:dyDescent="0.3">
      <c r="A817" s="1">
        <v>45014</v>
      </c>
      <c r="B817" s="2">
        <v>14.180000305175779</v>
      </c>
      <c r="C817" s="2">
        <v>14.390000343322754</v>
      </c>
      <c r="D817" s="2">
        <v>14.060000419616699</v>
      </c>
      <c r="E817" s="2">
        <v>14.350000381469728</v>
      </c>
      <c r="F817" s="3">
        <v>15907000</v>
      </c>
      <c r="G817" s="2">
        <v>23.53</v>
      </c>
      <c r="H817" s="2">
        <f t="shared" si="13"/>
        <v>11.034000000000001</v>
      </c>
      <c r="I817">
        <f>VLOOKUP(A817,SGOV_data!$A$2:$F$887,5,0)</f>
        <v>90.359428405761719</v>
      </c>
    </row>
    <row r="818" spans="1:9" x14ac:dyDescent="0.3">
      <c r="A818" s="1">
        <v>45015</v>
      </c>
      <c r="B818" s="2">
        <v>14.560000419616699</v>
      </c>
      <c r="C818" s="2">
        <v>14.699999809265137</v>
      </c>
      <c r="D818" s="2">
        <v>14.460000038146973</v>
      </c>
      <c r="E818" s="2">
        <v>14.470000267028809</v>
      </c>
      <c r="F818" s="3">
        <v>13673500</v>
      </c>
      <c r="G818" s="2">
        <v>9.89</v>
      </c>
      <c r="H818" s="2">
        <f t="shared" si="13"/>
        <v>12.312000000000001</v>
      </c>
      <c r="I818">
        <f>VLOOKUP(A818,SGOV_data!$A$2:$F$887,5,0)</f>
        <v>90.379112243652344</v>
      </c>
    </row>
    <row r="819" spans="1:9" x14ac:dyDescent="0.3">
      <c r="A819" s="1">
        <v>45016</v>
      </c>
      <c r="B819" s="2">
        <v>14.609999656677246</v>
      </c>
      <c r="C819" s="2">
        <v>14.760000228881836</v>
      </c>
      <c r="D819" s="2">
        <v>14.560000419616699</v>
      </c>
      <c r="E819" s="2">
        <v>14.75</v>
      </c>
      <c r="F819" s="3">
        <v>12348700</v>
      </c>
      <c r="G819" s="2">
        <v>2.89</v>
      </c>
      <c r="H819" s="2">
        <f t="shared" si="13"/>
        <v>11.593999999999999</v>
      </c>
      <c r="I819">
        <f>VLOOKUP(A819,SGOV_data!$A$2:$F$887,5,0)</f>
        <v>90.359428405761719</v>
      </c>
    </row>
    <row r="820" spans="1:9" x14ac:dyDescent="0.3">
      <c r="A820" s="1">
        <v>45019</v>
      </c>
      <c r="B820" s="2">
        <v>14.520000457763672</v>
      </c>
      <c r="C820" s="2">
        <v>14.619999885559082</v>
      </c>
      <c r="D820" s="2">
        <v>14.279999732971191</v>
      </c>
      <c r="E820" s="2">
        <v>14.420000076293944</v>
      </c>
      <c r="F820" s="3">
        <v>14317400</v>
      </c>
      <c r="G820" s="2">
        <v>5.4</v>
      </c>
      <c r="H820" s="2">
        <f t="shared" si="13"/>
        <v>10.95</v>
      </c>
      <c r="I820">
        <f>VLOOKUP(A820,SGOV_data!$A$2:$F$887,5,0)</f>
        <v>90.381172180175781</v>
      </c>
    </row>
    <row r="821" spans="1:9" x14ac:dyDescent="0.3">
      <c r="A821" s="1">
        <v>45020</v>
      </c>
      <c r="B821" s="2">
        <v>14.550000190734863</v>
      </c>
      <c r="C821" s="2">
        <v>14.550000190734863</v>
      </c>
      <c r="D821" s="2">
        <v>14.020000457763672</v>
      </c>
      <c r="E821" s="2">
        <v>14.159999847412109</v>
      </c>
      <c r="F821" s="3">
        <v>16124100</v>
      </c>
      <c r="G821" s="2">
        <v>20.12</v>
      </c>
      <c r="H821" s="2">
        <f t="shared" si="13"/>
        <v>12.366</v>
      </c>
      <c r="I821">
        <f>VLOOKUP(A821,SGOV_data!$A$2:$F$887,5,0)</f>
        <v>90.391059875488281</v>
      </c>
    </row>
    <row r="822" spans="1:9" x14ac:dyDescent="0.3">
      <c r="A822" s="1">
        <v>45021</v>
      </c>
      <c r="B822" s="2">
        <v>14.060000419616699</v>
      </c>
      <c r="C822" s="2">
        <v>14.140000343322754</v>
      </c>
      <c r="D822" s="2">
        <v>13.699999809265137</v>
      </c>
      <c r="E822" s="2">
        <v>13.890000343322754</v>
      </c>
      <c r="F822" s="3">
        <v>19213300</v>
      </c>
      <c r="G822" s="2">
        <v>3.34</v>
      </c>
      <c r="H822" s="2">
        <f t="shared" si="13"/>
        <v>8.3279999999999994</v>
      </c>
      <c r="I822">
        <f>VLOOKUP(A822,SGOV_data!$A$2:$F$887,5,0)</f>
        <v>90.440452575683594</v>
      </c>
    </row>
    <row r="823" spans="1:9" x14ac:dyDescent="0.3">
      <c r="A823" s="1">
        <v>45022</v>
      </c>
      <c r="B823" s="2">
        <v>13.949999809265137</v>
      </c>
      <c r="C823" s="2">
        <v>14.180000305175779</v>
      </c>
      <c r="D823" s="2">
        <v>13.869999885559082</v>
      </c>
      <c r="E823" s="2">
        <v>14.010000228881836</v>
      </c>
      <c r="F823" s="3">
        <v>14067000</v>
      </c>
      <c r="G823" s="2">
        <v>3.35</v>
      </c>
      <c r="H823" s="2">
        <f t="shared" si="13"/>
        <v>7.0200000000000005</v>
      </c>
      <c r="I823">
        <f>VLOOKUP(A823,SGOV_data!$A$2:$F$887,5,0)</f>
        <v>90.450340270996094</v>
      </c>
    </row>
    <row r="824" spans="1:9" x14ac:dyDescent="0.3">
      <c r="A824" s="1">
        <v>45026</v>
      </c>
      <c r="B824" s="2">
        <v>13.979999542236328</v>
      </c>
      <c r="C824" s="2">
        <v>14.170000076293944</v>
      </c>
      <c r="D824" s="2">
        <v>13.909999847412109</v>
      </c>
      <c r="E824" s="2">
        <v>14.149999618530272</v>
      </c>
      <c r="F824" s="3">
        <v>18832300</v>
      </c>
      <c r="G824" s="2">
        <v>4.9000000000000004</v>
      </c>
      <c r="H824" s="2">
        <f t="shared" si="13"/>
        <v>7.4219999999999997</v>
      </c>
      <c r="I824">
        <f>VLOOKUP(A824,SGOV_data!$A$2:$F$887,5,0)</f>
        <v>90.460227966308594</v>
      </c>
    </row>
    <row r="825" spans="1:9" x14ac:dyDescent="0.3">
      <c r="A825" s="1">
        <v>45027</v>
      </c>
      <c r="B825" s="2">
        <v>14.220000267028809</v>
      </c>
      <c r="C825" s="2">
        <v>14.510000228881836</v>
      </c>
      <c r="D825" s="2">
        <v>14.079999923706056</v>
      </c>
      <c r="E825" s="2">
        <v>14.319999694824221</v>
      </c>
      <c r="F825" s="3">
        <v>17518200</v>
      </c>
      <c r="G825" s="2">
        <v>2.52</v>
      </c>
      <c r="H825" s="2">
        <f t="shared" si="13"/>
        <v>6.846000000000001</v>
      </c>
      <c r="I825">
        <f>VLOOKUP(A825,SGOV_data!$A$2:$F$887,5,0)</f>
        <v>90.4700927734375</v>
      </c>
    </row>
    <row r="826" spans="1:9" x14ac:dyDescent="0.3">
      <c r="A826" s="1">
        <v>45028</v>
      </c>
      <c r="B826" s="2">
        <v>13.850000381469728</v>
      </c>
      <c r="C826" s="2">
        <v>13.850000381469728</v>
      </c>
      <c r="D826" s="2">
        <v>12.909999847412109</v>
      </c>
      <c r="E826" s="2">
        <v>13</v>
      </c>
      <c r="F826" s="3">
        <v>96958800</v>
      </c>
      <c r="G826" s="2">
        <v>3.76</v>
      </c>
      <c r="H826" s="2">
        <f t="shared" si="13"/>
        <v>3.5739999999999994</v>
      </c>
      <c r="I826">
        <f>VLOOKUP(A826,SGOV_data!$A$2:$F$887,5,0)</f>
        <v>90.4898681640625</v>
      </c>
    </row>
    <row r="827" spans="1:9" x14ac:dyDescent="0.3">
      <c r="A827" s="1">
        <v>45029</v>
      </c>
      <c r="B827" s="2">
        <v>13.149999618530272</v>
      </c>
      <c r="C827" s="2">
        <v>13.180000305175779</v>
      </c>
      <c r="D827" s="2">
        <v>12.770000457763672</v>
      </c>
      <c r="E827" s="2">
        <v>12.949999809265137</v>
      </c>
      <c r="F827" s="3">
        <v>47388900</v>
      </c>
      <c r="G827" s="2">
        <v>4.5199999999999996</v>
      </c>
      <c r="H827" s="2">
        <f t="shared" si="13"/>
        <v>3.8099999999999996</v>
      </c>
      <c r="I827">
        <f>VLOOKUP(A827,SGOV_data!$A$2:$F$887,5,0)</f>
        <v>90.539260864257798</v>
      </c>
    </row>
    <row r="828" spans="1:9" x14ac:dyDescent="0.3">
      <c r="A828" s="1">
        <v>45030</v>
      </c>
      <c r="B828" s="2">
        <v>12.979999542236328</v>
      </c>
      <c r="C828" s="2">
        <v>13.060000419616699</v>
      </c>
      <c r="D828" s="2">
        <v>12.729999542236328</v>
      </c>
      <c r="E828" s="2">
        <v>12.789999961853027</v>
      </c>
      <c r="F828" s="3">
        <v>27538600</v>
      </c>
      <c r="G828" s="2">
        <v>2.35</v>
      </c>
      <c r="H828" s="2">
        <f t="shared" si="13"/>
        <v>3.6100000000000003</v>
      </c>
      <c r="I828">
        <f>VLOOKUP(A828,SGOV_data!$A$2:$F$887,5,0)</f>
        <v>90.539260864257798</v>
      </c>
    </row>
    <row r="829" spans="1:9" x14ac:dyDescent="0.3">
      <c r="A829" s="1">
        <v>45033</v>
      </c>
      <c r="B829" s="2">
        <v>12.859999656677246</v>
      </c>
      <c r="C829" s="2">
        <v>13.170000076293944</v>
      </c>
      <c r="D829" s="2">
        <v>12.800000190734863</v>
      </c>
      <c r="E829" s="2">
        <v>13.100000381469728</v>
      </c>
      <c r="F829" s="3">
        <v>26307900</v>
      </c>
      <c r="G829" s="2">
        <v>16.59</v>
      </c>
      <c r="H829" s="2">
        <f t="shared" si="13"/>
        <v>5.9479999999999995</v>
      </c>
      <c r="I829">
        <f>VLOOKUP(A829,SGOV_data!$A$2:$F$887,5,0)</f>
        <v>90.559036254882798</v>
      </c>
    </row>
    <row r="830" spans="1:9" x14ac:dyDescent="0.3">
      <c r="A830" s="1">
        <v>45034</v>
      </c>
      <c r="B830" s="2">
        <v>13.199999809265137</v>
      </c>
      <c r="C830" s="2">
        <v>13.300000190734863</v>
      </c>
      <c r="D830" s="2">
        <v>12.970000267028809</v>
      </c>
      <c r="E830" s="2">
        <v>13.289999961853027</v>
      </c>
      <c r="F830" s="3">
        <v>24684700</v>
      </c>
      <c r="G830" s="2">
        <v>3.66</v>
      </c>
      <c r="H830" s="2">
        <f t="shared" si="13"/>
        <v>6.1760000000000002</v>
      </c>
      <c r="I830">
        <f>VLOOKUP(A830,SGOV_data!$A$2:$F$887,5,0)</f>
        <v>90.568916320800781</v>
      </c>
    </row>
    <row r="831" spans="1:9" x14ac:dyDescent="0.3">
      <c r="A831" s="1">
        <v>45035</v>
      </c>
      <c r="B831" s="2">
        <v>13.130000114440918</v>
      </c>
      <c r="C831" s="2">
        <v>13.680000305175779</v>
      </c>
      <c r="D831" s="2">
        <v>13.130000114440918</v>
      </c>
      <c r="E831" s="2">
        <v>13.630000114440918</v>
      </c>
      <c r="F831" s="3">
        <v>31596500</v>
      </c>
      <c r="G831" s="2">
        <v>8.98</v>
      </c>
      <c r="H831" s="2">
        <f t="shared" si="13"/>
        <v>7.2200000000000006</v>
      </c>
      <c r="I831">
        <f>VLOOKUP(A831,SGOV_data!$A$2:$F$887,5,0)</f>
        <v>90.578788757324219</v>
      </c>
    </row>
    <row r="832" spans="1:9" x14ac:dyDescent="0.3">
      <c r="A832" s="1">
        <v>45036</v>
      </c>
      <c r="B832" s="2">
        <v>13.470000267028809</v>
      </c>
      <c r="C832" s="2">
        <v>13.699999809265137</v>
      </c>
      <c r="D832" s="2">
        <v>13.310000419616699</v>
      </c>
      <c r="E832" s="2">
        <v>13.319999694824221</v>
      </c>
      <c r="F832" s="3">
        <v>24240100</v>
      </c>
      <c r="G832" s="2">
        <v>2.46</v>
      </c>
      <c r="H832" s="2">
        <f t="shared" si="13"/>
        <v>6.8079999999999998</v>
      </c>
      <c r="I832">
        <f>VLOOKUP(A832,SGOV_data!$A$2:$F$887,5,0)</f>
        <v>90.647956848144517</v>
      </c>
    </row>
    <row r="833" spans="1:9" x14ac:dyDescent="0.3">
      <c r="A833" s="1">
        <v>45037</v>
      </c>
      <c r="B833" s="2">
        <v>13.310000419616699</v>
      </c>
      <c r="C833" s="2">
        <v>13.420000076293944</v>
      </c>
      <c r="D833" s="2">
        <v>13.159999847412109</v>
      </c>
      <c r="E833" s="2">
        <v>13.399999618530272</v>
      </c>
      <c r="F833" s="3">
        <v>16548000</v>
      </c>
      <c r="G833" s="2">
        <v>4.96</v>
      </c>
      <c r="H833" s="2">
        <f t="shared" si="13"/>
        <v>7.33</v>
      </c>
      <c r="I833">
        <f>VLOOKUP(A833,SGOV_data!$A$2:$F$887,5,0)</f>
        <v>90.638084411621094</v>
      </c>
    </row>
    <row r="834" spans="1:9" x14ac:dyDescent="0.3">
      <c r="A834" s="1">
        <v>45040</v>
      </c>
      <c r="B834" s="2">
        <v>13.420000076293944</v>
      </c>
      <c r="C834" s="2">
        <v>13.560000419616699</v>
      </c>
      <c r="D834" s="2">
        <v>13.050000190734863</v>
      </c>
      <c r="E834" s="2">
        <v>13.319999694824221</v>
      </c>
      <c r="F834" s="3">
        <v>25019800</v>
      </c>
      <c r="G834" s="2">
        <v>3.84</v>
      </c>
      <c r="H834" s="2">
        <f t="shared" si="13"/>
        <v>4.78</v>
      </c>
      <c r="I834">
        <f>VLOOKUP(A834,SGOV_data!$A$2:$F$887,5,0)</f>
        <v>90.647956848144517</v>
      </c>
    </row>
    <row r="835" spans="1:9" x14ac:dyDescent="0.3">
      <c r="A835" s="1">
        <v>45041</v>
      </c>
      <c r="B835" s="2">
        <v>13.159999847412109</v>
      </c>
      <c r="C835" s="2">
        <v>13.170000076293944</v>
      </c>
      <c r="D835" s="2">
        <v>12.810000419616699</v>
      </c>
      <c r="E835" s="2">
        <v>12.840000152587891</v>
      </c>
      <c r="F835" s="3">
        <v>33615600</v>
      </c>
      <c r="G835" s="2">
        <v>7.34</v>
      </c>
      <c r="H835" s="2">
        <f t="shared" si="13"/>
        <v>5.516</v>
      </c>
      <c r="I835">
        <f>VLOOKUP(A835,SGOV_data!$A$2:$F$887,5,0)</f>
        <v>90.638084411621094</v>
      </c>
    </row>
    <row r="836" spans="1:9" x14ac:dyDescent="0.3">
      <c r="A836" s="1">
        <v>45042</v>
      </c>
      <c r="B836" s="2">
        <v>12.899999618530272</v>
      </c>
      <c r="C836" s="2">
        <v>13.079999923706056</v>
      </c>
      <c r="D836" s="2">
        <v>12.649999618530272</v>
      </c>
      <c r="E836" s="2">
        <v>12.739999771118164</v>
      </c>
      <c r="F836" s="3">
        <v>33435200</v>
      </c>
      <c r="G836" s="2">
        <v>6.78</v>
      </c>
      <c r="H836" s="2">
        <f t="shared" si="13"/>
        <v>5.0760000000000005</v>
      </c>
      <c r="I836">
        <f>VLOOKUP(A836,SGOV_data!$A$2:$F$887,5,0)</f>
        <v>90.657844543457045</v>
      </c>
    </row>
    <row r="837" spans="1:9" x14ac:dyDescent="0.3">
      <c r="A837" s="1">
        <v>45043</v>
      </c>
      <c r="B837" s="2">
        <v>12.970000267028809</v>
      </c>
      <c r="C837" s="2">
        <v>13.399999618530272</v>
      </c>
      <c r="D837" s="2">
        <v>12.75</v>
      </c>
      <c r="E837" s="2">
        <v>12.880000114440918</v>
      </c>
      <c r="F837" s="3">
        <v>48368000</v>
      </c>
      <c r="G837" s="2">
        <v>1.86</v>
      </c>
      <c r="H837" s="2">
        <f t="shared" si="13"/>
        <v>4.9560000000000004</v>
      </c>
      <c r="I837">
        <f>VLOOKUP(A837,SGOV_data!$A$2:$F$887,5,0)</f>
        <v>90.687477111816406</v>
      </c>
    </row>
    <row r="838" spans="1:9" x14ac:dyDescent="0.3">
      <c r="A838" s="1">
        <v>45044</v>
      </c>
      <c r="B838" s="2">
        <v>12.939999580383301</v>
      </c>
      <c r="C838" s="2">
        <v>13.699999809265137</v>
      </c>
      <c r="D838" s="2">
        <v>12.850000381469728</v>
      </c>
      <c r="E838" s="2">
        <v>13.640000343322754</v>
      </c>
      <c r="F838" s="3">
        <v>45057400</v>
      </c>
      <c r="G838" s="2">
        <v>12.33</v>
      </c>
      <c r="H838" s="2">
        <f t="shared" si="13"/>
        <v>6.43</v>
      </c>
      <c r="I838">
        <f>VLOOKUP(A838,SGOV_data!$A$2:$F$887,5,0)</f>
        <v>90.687477111816406</v>
      </c>
    </row>
    <row r="839" spans="1:9" x14ac:dyDescent="0.3">
      <c r="A839" s="1">
        <v>45047</v>
      </c>
      <c r="B839" s="2">
        <v>13.600000381469728</v>
      </c>
      <c r="C839" s="2">
        <v>14.029999732971191</v>
      </c>
      <c r="D839" s="2">
        <v>13.520000457763672</v>
      </c>
      <c r="E839" s="2">
        <v>13.890000343322754</v>
      </c>
      <c r="F839" s="3">
        <v>29101800</v>
      </c>
      <c r="G839" s="2">
        <v>3.76</v>
      </c>
      <c r="H839" s="2">
        <f t="shared" ref="H839:H887" si="14">AVERAGE(G835:G839)</f>
        <v>6.4139999999999997</v>
      </c>
      <c r="I839">
        <f>VLOOKUP(A839,SGOV_data!$A$2:$F$887,5,0)</f>
        <v>90.690460205078125</v>
      </c>
    </row>
    <row r="840" spans="1:9" x14ac:dyDescent="0.3">
      <c r="A840" s="1">
        <v>45048</v>
      </c>
      <c r="B840" s="2">
        <v>13.829999923706056</v>
      </c>
      <c r="C840" s="2">
        <v>13.869999885559082</v>
      </c>
      <c r="D840" s="2">
        <v>13.520000457763672</v>
      </c>
      <c r="E840" s="2">
        <v>13.770000457763672</v>
      </c>
      <c r="F840" s="3">
        <v>22469800</v>
      </c>
      <c r="G840" s="2">
        <v>22.2</v>
      </c>
      <c r="H840" s="2">
        <f t="shared" si="14"/>
        <v>9.3859999999999992</v>
      </c>
      <c r="I840">
        <f>VLOOKUP(A840,SGOV_data!$A$2:$F$887,5,0)</f>
        <v>90.670623779296875</v>
      </c>
    </row>
    <row r="841" spans="1:9" x14ac:dyDescent="0.3">
      <c r="A841" s="1">
        <v>45049</v>
      </c>
      <c r="B841" s="2">
        <v>13.789999961853027</v>
      </c>
      <c r="C841" s="2">
        <v>14.039999961853027</v>
      </c>
      <c r="D841" s="2">
        <v>13.680000305175779</v>
      </c>
      <c r="E841" s="2">
        <v>13.789999961853027</v>
      </c>
      <c r="F841" s="3">
        <v>20844800</v>
      </c>
      <c r="G841" s="2">
        <v>22.49</v>
      </c>
      <c r="H841" s="2">
        <f t="shared" si="14"/>
        <v>12.528</v>
      </c>
      <c r="I841">
        <f>VLOOKUP(A841,SGOV_data!$A$2:$F$887,5,0)</f>
        <v>90.680534362792955</v>
      </c>
    </row>
    <row r="842" spans="1:9" x14ac:dyDescent="0.3">
      <c r="A842" s="1">
        <v>45050</v>
      </c>
      <c r="B842" s="2">
        <v>13.789999961853027</v>
      </c>
      <c r="C842" s="2">
        <v>13.890000343322754</v>
      </c>
      <c r="D842" s="2">
        <v>13.350000381469728</v>
      </c>
      <c r="E842" s="2">
        <v>13.510000228881836</v>
      </c>
      <c r="F842" s="3">
        <v>22983700</v>
      </c>
      <c r="G842" s="2">
        <v>19.010000000000002</v>
      </c>
      <c r="H842" s="2">
        <f t="shared" si="14"/>
        <v>15.958000000000002</v>
      </c>
      <c r="I842">
        <f>VLOOKUP(A842,SGOV_data!$A$2:$F$887,5,0)</f>
        <v>90.710296630859375</v>
      </c>
    </row>
    <row r="843" spans="1:9" x14ac:dyDescent="0.3">
      <c r="A843" s="1">
        <v>45051</v>
      </c>
      <c r="B843" s="2">
        <v>13.729999542236328</v>
      </c>
      <c r="C843" s="2">
        <v>13.949999809265137</v>
      </c>
      <c r="D843" s="2">
        <v>13.630000114440918</v>
      </c>
      <c r="E843" s="2">
        <v>13.869999885559082</v>
      </c>
      <c r="F843" s="3">
        <v>20608900</v>
      </c>
      <c r="G843" s="2">
        <v>24.74</v>
      </c>
      <c r="H843" s="2">
        <f t="shared" si="14"/>
        <v>18.440000000000001</v>
      </c>
      <c r="I843">
        <f>VLOOKUP(A843,SGOV_data!$A$2:$F$887,5,0)</f>
        <v>90.730133056640625</v>
      </c>
    </row>
    <row r="844" spans="1:9" x14ac:dyDescent="0.3">
      <c r="A844" s="1">
        <v>45054</v>
      </c>
      <c r="B844" s="2">
        <v>14.340000152587891</v>
      </c>
      <c r="C844" s="2">
        <v>14.659999847412109</v>
      </c>
      <c r="D844" s="2">
        <v>14.229999542236328</v>
      </c>
      <c r="E844" s="2">
        <v>14.359999656677246</v>
      </c>
      <c r="F844" s="3">
        <v>34586900</v>
      </c>
      <c r="G844" s="2">
        <v>4.6399999999999997</v>
      </c>
      <c r="H844" s="2">
        <f t="shared" si="14"/>
        <v>18.616</v>
      </c>
      <c r="I844">
        <f>VLOOKUP(A844,SGOV_data!$A$2:$F$887,5,0)</f>
        <v>90.740058898925781</v>
      </c>
    </row>
    <row r="845" spans="1:9" x14ac:dyDescent="0.3">
      <c r="A845" s="1">
        <v>45055</v>
      </c>
      <c r="B845" s="2">
        <v>14.380000114440918</v>
      </c>
      <c r="C845" s="2">
        <v>14.560000419616699</v>
      </c>
      <c r="D845" s="2">
        <v>14.210000038146973</v>
      </c>
      <c r="E845" s="2">
        <v>14.470000267028809</v>
      </c>
      <c r="F845" s="3">
        <v>19682700</v>
      </c>
      <c r="G845" s="2">
        <v>3.59</v>
      </c>
      <c r="H845" s="2">
        <f t="shared" si="14"/>
        <v>14.894</v>
      </c>
      <c r="I845">
        <f>VLOOKUP(A845,SGOV_data!$A$2:$F$887,5,0)</f>
        <v>90.749969482421875</v>
      </c>
    </row>
    <row r="846" spans="1:9" x14ac:dyDescent="0.3">
      <c r="A846" s="1">
        <v>45056</v>
      </c>
      <c r="B846" s="2">
        <v>14.670000076293944</v>
      </c>
      <c r="C846" s="2">
        <v>14.699999809265137</v>
      </c>
      <c r="D846" s="2">
        <v>14.050000190734863</v>
      </c>
      <c r="E846" s="2">
        <v>14.340000152587891</v>
      </c>
      <c r="F846" s="3">
        <v>21469100</v>
      </c>
      <c r="G846" s="2">
        <v>10.7</v>
      </c>
      <c r="H846" s="2">
        <f t="shared" si="14"/>
        <v>12.536000000000001</v>
      </c>
      <c r="I846">
        <f>VLOOKUP(A846,SGOV_data!$A$2:$F$887,5,0)</f>
        <v>90.7598876953125</v>
      </c>
    </row>
    <row r="847" spans="1:9" x14ac:dyDescent="0.3">
      <c r="A847" s="1">
        <v>45057</v>
      </c>
      <c r="B847" s="2">
        <v>14.260000228881836</v>
      </c>
      <c r="C847" s="2">
        <v>14.289999961853027</v>
      </c>
      <c r="D847" s="2">
        <v>14.020000457763672</v>
      </c>
      <c r="E847" s="2">
        <v>14.069999694824221</v>
      </c>
      <c r="F847" s="3">
        <v>17049600</v>
      </c>
      <c r="G847" s="2">
        <v>0.92</v>
      </c>
      <c r="H847" s="2">
        <f t="shared" si="14"/>
        <v>8.918000000000001</v>
      </c>
      <c r="I847">
        <f>VLOOKUP(A847,SGOV_data!$A$2:$F$887,5,0)</f>
        <v>90.819404602050781</v>
      </c>
    </row>
    <row r="848" spans="1:9" x14ac:dyDescent="0.3">
      <c r="A848" s="1">
        <v>45058</v>
      </c>
      <c r="B848" s="2">
        <v>14.189999580383301</v>
      </c>
      <c r="C848" s="2">
        <v>14.199999809265137</v>
      </c>
      <c r="D848" s="2">
        <v>13.869999885559082</v>
      </c>
      <c r="E848" s="2">
        <v>14.020000457763672</v>
      </c>
      <c r="F848" s="3">
        <v>16707500</v>
      </c>
      <c r="G848" s="2">
        <v>5.07</v>
      </c>
      <c r="H848" s="2">
        <f t="shared" si="14"/>
        <v>4.984</v>
      </c>
      <c r="I848">
        <f>VLOOKUP(A848,SGOV_data!$A$2:$F$887,5,0)</f>
        <v>90.839248657226563</v>
      </c>
    </row>
    <row r="849" spans="1:9" x14ac:dyDescent="0.3">
      <c r="A849" s="1">
        <v>45061</v>
      </c>
      <c r="B849" s="2">
        <v>14.039999961853027</v>
      </c>
      <c r="C849" s="2">
        <v>14.319999694824221</v>
      </c>
      <c r="D849" s="2">
        <v>13.920000076293944</v>
      </c>
      <c r="E849" s="2">
        <v>14.279999732971191</v>
      </c>
      <c r="F849" s="3">
        <v>14994100</v>
      </c>
      <c r="G849" s="2">
        <v>21.35</v>
      </c>
      <c r="H849" s="2">
        <f t="shared" si="14"/>
        <v>8.3260000000000005</v>
      </c>
      <c r="I849">
        <f>VLOOKUP(A849,SGOV_data!$A$2:$F$887,5,0)</f>
        <v>90.849159240722656</v>
      </c>
    </row>
    <row r="850" spans="1:9" x14ac:dyDescent="0.3">
      <c r="A850" s="1">
        <v>45062</v>
      </c>
      <c r="B850" s="2">
        <v>14.210000038146973</v>
      </c>
      <c r="C850" s="2">
        <v>14.449999809265137</v>
      </c>
      <c r="D850" s="2">
        <v>13.970000267028809</v>
      </c>
      <c r="E850" s="2">
        <v>14.199999809265137</v>
      </c>
      <c r="F850" s="3">
        <v>20303200</v>
      </c>
      <c r="G850" s="2">
        <v>18.23</v>
      </c>
      <c r="H850" s="2">
        <f t="shared" si="14"/>
        <v>11.254</v>
      </c>
      <c r="I850">
        <f>VLOOKUP(A850,SGOV_data!$A$2:$F$887,5,0)</f>
        <v>90.839248657226563</v>
      </c>
    </row>
    <row r="851" spans="1:9" x14ac:dyDescent="0.3">
      <c r="A851" s="1">
        <v>45063</v>
      </c>
      <c r="B851" s="2">
        <v>14.399999618530272</v>
      </c>
      <c r="C851" s="2">
        <v>15.010000228881836</v>
      </c>
      <c r="D851" s="2">
        <v>14.369999885559082</v>
      </c>
      <c r="E851" s="2">
        <v>14.909999847412109</v>
      </c>
      <c r="F851" s="3">
        <v>34905500</v>
      </c>
      <c r="G851" s="2">
        <v>11.96</v>
      </c>
      <c r="H851" s="2">
        <f t="shared" si="14"/>
        <v>11.506000000000002</v>
      </c>
      <c r="I851">
        <f>VLOOKUP(A851,SGOV_data!$A$2:$F$887,5,0)</f>
        <v>90.859077453613281</v>
      </c>
    </row>
    <row r="852" spans="1:9" x14ac:dyDescent="0.3">
      <c r="A852" s="1">
        <v>45064</v>
      </c>
      <c r="B852" s="2">
        <v>14.909999847412109</v>
      </c>
      <c r="C852" s="2">
        <v>15.079999923706056</v>
      </c>
      <c r="D852" s="2">
        <v>14.800000190734863</v>
      </c>
      <c r="E852" s="2">
        <v>15.050000190734863</v>
      </c>
      <c r="F852" s="3">
        <v>21604500</v>
      </c>
      <c r="G852" s="2">
        <v>17.690000000000001</v>
      </c>
      <c r="H852" s="2">
        <f t="shared" si="14"/>
        <v>14.860000000000003</v>
      </c>
      <c r="I852">
        <f>VLOOKUP(A852,SGOV_data!$A$2:$F$887,5,0)</f>
        <v>90.908683776855483</v>
      </c>
    </row>
    <row r="853" spans="1:9" x14ac:dyDescent="0.3">
      <c r="A853" s="1">
        <v>45065</v>
      </c>
      <c r="B853" s="2">
        <v>15.069999694824221</v>
      </c>
      <c r="C853" s="2">
        <v>15.090000152587891</v>
      </c>
      <c r="D853" s="2">
        <v>14.630000114440918</v>
      </c>
      <c r="E853" s="2">
        <v>14.819999694824221</v>
      </c>
      <c r="F853" s="3">
        <v>17870900</v>
      </c>
      <c r="G853" s="2">
        <v>1.72</v>
      </c>
      <c r="H853" s="2">
        <f t="shared" si="14"/>
        <v>14.190000000000001</v>
      </c>
      <c r="I853">
        <f>VLOOKUP(A853,SGOV_data!$A$2:$F$887,5,0)</f>
        <v>90.908683776855483</v>
      </c>
    </row>
    <row r="854" spans="1:9" x14ac:dyDescent="0.3">
      <c r="A854" s="1">
        <v>45068</v>
      </c>
      <c r="B854" s="2">
        <v>14.920000076293944</v>
      </c>
      <c r="C854" s="2">
        <v>14.979999542236328</v>
      </c>
      <c r="D854" s="2">
        <v>14.100000381469728</v>
      </c>
      <c r="E854" s="2">
        <v>14.380000114440918</v>
      </c>
      <c r="F854" s="3">
        <v>28517200</v>
      </c>
      <c r="G854" s="2">
        <v>33.75</v>
      </c>
      <c r="H854" s="2">
        <f t="shared" si="14"/>
        <v>16.669999999999998</v>
      </c>
      <c r="I854">
        <f>VLOOKUP(A854,SGOV_data!$A$2:$F$887,5,0)</f>
        <v>90.918601989746094</v>
      </c>
    </row>
    <row r="855" spans="1:9" x14ac:dyDescent="0.3">
      <c r="A855" s="1">
        <v>45069</v>
      </c>
      <c r="B855" s="2">
        <v>14.350000381469728</v>
      </c>
      <c r="C855" s="2">
        <v>14.640000343322754</v>
      </c>
      <c r="D855" s="2">
        <v>14.069999694824221</v>
      </c>
      <c r="E855" s="2">
        <v>14.069999694824221</v>
      </c>
      <c r="F855" s="3">
        <v>28899400</v>
      </c>
      <c r="G855" s="2">
        <v>11.77</v>
      </c>
      <c r="H855" s="2">
        <f t="shared" si="14"/>
        <v>15.378</v>
      </c>
      <c r="I855">
        <f>VLOOKUP(A855,SGOV_data!$A$2:$F$887,5,0)</f>
        <v>90.918601989746094</v>
      </c>
    </row>
    <row r="856" spans="1:9" x14ac:dyDescent="0.3">
      <c r="A856" s="1">
        <v>45070</v>
      </c>
      <c r="B856" s="2">
        <v>13.979999542236328</v>
      </c>
      <c r="C856" s="2">
        <v>13.979999542236328</v>
      </c>
      <c r="D856" s="2">
        <v>13.550000190734863</v>
      </c>
      <c r="E856" s="2">
        <v>13.800000190734863</v>
      </c>
      <c r="F856" s="3">
        <v>30501800</v>
      </c>
      <c r="G856" s="2">
        <v>12.66</v>
      </c>
      <c r="H856" s="2">
        <f t="shared" si="14"/>
        <v>15.517999999999997</v>
      </c>
      <c r="I856">
        <f>VLOOKUP(A856,SGOV_data!$A$2:$F$887,5,0)</f>
        <v>90.918601989746094</v>
      </c>
    </row>
    <row r="857" spans="1:9" x14ac:dyDescent="0.3">
      <c r="A857" s="1">
        <v>45071</v>
      </c>
      <c r="B857" s="2">
        <v>13.880000114440918</v>
      </c>
      <c r="C857" s="2">
        <v>14.390000343322754</v>
      </c>
      <c r="D857" s="2">
        <v>13.800000190734863</v>
      </c>
      <c r="E857" s="2">
        <v>14.380000114440918</v>
      </c>
      <c r="F857" s="3">
        <v>29719900</v>
      </c>
      <c r="G857" s="2">
        <v>9.98</v>
      </c>
      <c r="H857" s="2">
        <f t="shared" si="14"/>
        <v>13.975999999999999</v>
      </c>
      <c r="I857">
        <f>VLOOKUP(A857,SGOV_data!$A$2:$F$887,5,0)</f>
        <v>90.978111267089844</v>
      </c>
    </row>
    <row r="858" spans="1:9" x14ac:dyDescent="0.3">
      <c r="A858" s="1">
        <v>45072</v>
      </c>
      <c r="B858" s="2">
        <v>14.409999847412109</v>
      </c>
      <c r="C858" s="2">
        <v>14.539999961853027</v>
      </c>
      <c r="D858" s="2">
        <v>14.279999732971191</v>
      </c>
      <c r="E858" s="2">
        <v>14.350000381469728</v>
      </c>
      <c r="F858" s="3">
        <v>17083800</v>
      </c>
      <c r="G858" s="2">
        <v>7.34</v>
      </c>
      <c r="H858" s="2">
        <f t="shared" si="14"/>
        <v>15.1</v>
      </c>
      <c r="I858">
        <f>VLOOKUP(A858,SGOV_data!$A$2:$F$887,5,0)</f>
        <v>90.997947692871094</v>
      </c>
    </row>
    <row r="859" spans="1:9" x14ac:dyDescent="0.3">
      <c r="A859" s="1">
        <v>45076</v>
      </c>
      <c r="B859" s="2">
        <v>14.439999580383301</v>
      </c>
      <c r="C859" s="2">
        <v>14.75</v>
      </c>
      <c r="D859" s="2">
        <v>14.420000076293944</v>
      </c>
      <c r="E859" s="2">
        <v>14.619999885559082</v>
      </c>
      <c r="F859" s="3">
        <v>20424600</v>
      </c>
      <c r="G859" s="2">
        <v>2.74</v>
      </c>
      <c r="H859" s="2">
        <f t="shared" si="14"/>
        <v>8.8979999999999997</v>
      </c>
      <c r="I859">
        <f>VLOOKUP(A859,SGOV_data!$A$2:$F$887,5,0)</f>
        <v>91.007873535156236</v>
      </c>
    </row>
    <row r="860" spans="1:9" x14ac:dyDescent="0.3">
      <c r="A860" s="1">
        <v>45077</v>
      </c>
      <c r="B860" s="2">
        <v>15.090000152587891</v>
      </c>
      <c r="C860" s="2">
        <v>15.109999656677246</v>
      </c>
      <c r="D860" s="2">
        <v>14.489999771118164</v>
      </c>
      <c r="E860" s="2">
        <v>14.779999732971191</v>
      </c>
      <c r="F860" s="3">
        <v>31783200</v>
      </c>
      <c r="G860" s="2">
        <v>5.47</v>
      </c>
      <c r="H860" s="2">
        <f t="shared" si="14"/>
        <v>7.6379999999999999</v>
      </c>
      <c r="I860">
        <f>VLOOKUP(A860,SGOV_data!$A$2:$F$887,5,0)</f>
        <v>91.027702331542955</v>
      </c>
    </row>
    <row r="861" spans="1:9" x14ac:dyDescent="0.3">
      <c r="A861" s="1">
        <v>45078</v>
      </c>
      <c r="B861" s="2">
        <v>14.869999885559082</v>
      </c>
      <c r="C861" s="2">
        <v>14.880000114440918</v>
      </c>
      <c r="D861" s="2">
        <v>14.609999656677246</v>
      </c>
      <c r="E861" s="2">
        <v>14.699999809265137</v>
      </c>
      <c r="F861" s="3">
        <v>21239100</v>
      </c>
      <c r="G861" s="2">
        <v>6.69</v>
      </c>
      <c r="H861" s="2">
        <f t="shared" si="14"/>
        <v>6.444</v>
      </c>
      <c r="I861">
        <f>VLOOKUP(A861,SGOV_data!$A$2:$F$887,5,0)</f>
        <v>91.078498840332045</v>
      </c>
    </row>
    <row r="862" spans="1:9" x14ac:dyDescent="0.3">
      <c r="A862" s="1">
        <v>45079</v>
      </c>
      <c r="B862" s="2">
        <v>14.899999618530272</v>
      </c>
      <c r="C862" s="2">
        <v>15.069999694824221</v>
      </c>
      <c r="D862" s="2">
        <v>14.640000343322754</v>
      </c>
      <c r="E862" s="2">
        <v>14.869999885559082</v>
      </c>
      <c r="F862" s="3">
        <v>31041300</v>
      </c>
      <c r="G862" s="2">
        <v>7.42</v>
      </c>
      <c r="H862" s="2">
        <f t="shared" si="14"/>
        <v>5.9320000000000004</v>
      </c>
      <c r="I862">
        <f>VLOOKUP(A862,SGOV_data!$A$2:$F$887,5,0)</f>
        <v>91.088462829589844</v>
      </c>
    </row>
    <row r="863" spans="1:9" x14ac:dyDescent="0.3">
      <c r="A863" s="1">
        <v>45082</v>
      </c>
      <c r="B863" s="2">
        <v>14.869999885559082</v>
      </c>
      <c r="C863" s="2">
        <v>14.909999847412109</v>
      </c>
      <c r="D863" s="2">
        <v>14.680000305175779</v>
      </c>
      <c r="E863" s="2">
        <v>14.810000419616699</v>
      </c>
      <c r="F863" s="3">
        <v>15399300</v>
      </c>
      <c r="G863" s="2">
        <v>3.93</v>
      </c>
      <c r="H863" s="2">
        <f t="shared" si="14"/>
        <v>5.25</v>
      </c>
      <c r="I863">
        <f>VLOOKUP(A863,SGOV_data!$A$2:$F$887,5,0)</f>
        <v>91.088462829589844</v>
      </c>
    </row>
    <row r="864" spans="1:9" x14ac:dyDescent="0.3">
      <c r="A864" s="1">
        <v>45083</v>
      </c>
      <c r="B864" s="2">
        <v>14.810000419616699</v>
      </c>
      <c r="C864" s="2">
        <v>15.020000457763672</v>
      </c>
      <c r="D864" s="2">
        <v>14.699999809265137</v>
      </c>
      <c r="E864" s="2">
        <v>14.930000305175779</v>
      </c>
      <c r="F864" s="3">
        <v>15840000</v>
      </c>
      <c r="G864" s="2">
        <v>15.43</v>
      </c>
      <c r="H864" s="2">
        <f t="shared" si="14"/>
        <v>7.7879999999999994</v>
      </c>
      <c r="I864">
        <f>VLOOKUP(A864,SGOV_data!$A$2:$F$887,5,0)</f>
        <v>91.108383178710938</v>
      </c>
    </row>
    <row r="865" spans="1:9" x14ac:dyDescent="0.3">
      <c r="A865" s="1">
        <v>45084</v>
      </c>
      <c r="B865" s="2">
        <v>15</v>
      </c>
      <c r="C865" s="2">
        <v>15.270000457763672</v>
      </c>
      <c r="D865" s="2">
        <v>14.899999618530272</v>
      </c>
      <c r="E865" s="2">
        <v>15.159999847412109</v>
      </c>
      <c r="F865" s="3">
        <v>19871400</v>
      </c>
      <c r="G865" s="2">
        <v>1.45</v>
      </c>
      <c r="H865" s="2">
        <f t="shared" si="14"/>
        <v>6.984</v>
      </c>
      <c r="I865">
        <f>VLOOKUP(A865,SGOV_data!$A$2:$F$887,5,0)</f>
        <v>91.118339538574219</v>
      </c>
    </row>
    <row r="866" spans="1:9" x14ac:dyDescent="0.3">
      <c r="A866" s="1">
        <v>45085</v>
      </c>
      <c r="B866" s="2">
        <v>15.159999847412109</v>
      </c>
      <c r="C866" s="2">
        <v>15.600000381469728</v>
      </c>
      <c r="D866" s="2">
        <v>15.090000152587891</v>
      </c>
      <c r="E866" s="2">
        <v>15.300000190734863</v>
      </c>
      <c r="F866" s="3">
        <v>21698100</v>
      </c>
      <c r="G866" s="2">
        <v>5.29</v>
      </c>
      <c r="H866" s="2">
        <f t="shared" si="14"/>
        <v>6.7040000000000006</v>
      </c>
      <c r="I866">
        <f>VLOOKUP(A866,SGOV_data!$A$2:$F$887,5,0)</f>
        <v>91.168136596679673</v>
      </c>
    </row>
    <row r="867" spans="1:9" x14ac:dyDescent="0.3">
      <c r="A867" s="1">
        <v>45086</v>
      </c>
      <c r="B867" s="2">
        <v>15.310000419616699</v>
      </c>
      <c r="C867" s="2">
        <v>15.670000076293944</v>
      </c>
      <c r="D867" s="2">
        <v>15.310000419616699</v>
      </c>
      <c r="E867" s="2">
        <v>15.569999694824221</v>
      </c>
      <c r="F867" s="3">
        <v>21126900</v>
      </c>
      <c r="G867" s="2">
        <v>1.68</v>
      </c>
      <c r="H867" s="2">
        <f t="shared" si="14"/>
        <v>5.5559999999999992</v>
      </c>
      <c r="I867">
        <f>VLOOKUP(A867,SGOV_data!$A$2:$F$887,5,0)</f>
        <v>91.1781005859375</v>
      </c>
    </row>
    <row r="868" spans="1:9" x14ac:dyDescent="0.3">
      <c r="A868" s="1">
        <v>45089</v>
      </c>
      <c r="B868" s="2">
        <v>15.739999771118164</v>
      </c>
      <c r="C868" s="2">
        <v>16.370000839233398</v>
      </c>
      <c r="D868" s="2">
        <v>15.729999542236328</v>
      </c>
      <c r="E868" s="2">
        <v>16.020000457763672</v>
      </c>
      <c r="F868" s="3">
        <v>28381900</v>
      </c>
      <c r="G868" s="2">
        <v>5.79</v>
      </c>
      <c r="H868" s="2">
        <f t="shared" si="14"/>
        <v>5.927999999999999</v>
      </c>
      <c r="I868">
        <f>VLOOKUP(A868,SGOV_data!$A$2:$F$887,5,0)</f>
        <v>91.188056945800781</v>
      </c>
    </row>
    <row r="869" spans="1:9" x14ac:dyDescent="0.3">
      <c r="A869" s="1">
        <v>45090</v>
      </c>
      <c r="B869" s="2">
        <v>16.25</v>
      </c>
      <c r="C869" s="2">
        <v>16.350000381469727</v>
      </c>
      <c r="D869" s="2">
        <v>16.100000381469727</v>
      </c>
      <c r="E869" s="2">
        <v>16.309999465942383</v>
      </c>
      <c r="F869" s="3">
        <v>21911600</v>
      </c>
      <c r="G869" s="2">
        <v>3.16</v>
      </c>
      <c r="H869" s="2">
        <f t="shared" si="14"/>
        <v>3.4740000000000002</v>
      </c>
      <c r="I869">
        <f>VLOOKUP(A869,SGOV_data!$A$2:$F$887,5,0)</f>
        <v>91.207977294921875</v>
      </c>
    </row>
    <row r="870" spans="1:9" x14ac:dyDescent="0.3">
      <c r="A870" s="1">
        <v>45091</v>
      </c>
      <c r="B870" s="2">
        <v>16.399999618530273</v>
      </c>
      <c r="C870" s="2">
        <v>16.700000762939453</v>
      </c>
      <c r="D870" s="2">
        <v>16.319999694824219</v>
      </c>
      <c r="E870" s="2">
        <v>16.590000152587891</v>
      </c>
      <c r="F870" s="3">
        <v>22866000</v>
      </c>
      <c r="G870" s="2">
        <v>8.2100000000000009</v>
      </c>
      <c r="H870" s="2">
        <f t="shared" si="14"/>
        <v>4.8260000000000005</v>
      </c>
      <c r="I870">
        <f>VLOOKUP(A870,SGOV_data!$A$2:$F$887,5,0)</f>
        <v>91.227890014648438</v>
      </c>
    </row>
    <row r="871" spans="1:9" x14ac:dyDescent="0.3">
      <c r="A871" s="1">
        <v>45092</v>
      </c>
      <c r="B871" s="2">
        <v>16.450000762939453</v>
      </c>
      <c r="C871" s="2">
        <v>16.649999618530273</v>
      </c>
      <c r="D871" s="2">
        <v>16.399999618530273</v>
      </c>
      <c r="E871" s="2">
        <v>16.649999618530273</v>
      </c>
      <c r="F871" s="3">
        <v>17235100</v>
      </c>
      <c r="G871" s="2">
        <v>16.39</v>
      </c>
      <c r="H871" s="2">
        <f t="shared" si="14"/>
        <v>7.0460000000000012</v>
      </c>
      <c r="I871">
        <f>VLOOKUP(A871,SGOV_data!$A$2:$F$887,5,0)</f>
        <v>91.267730712890625</v>
      </c>
    </row>
    <row r="872" spans="1:9" x14ac:dyDescent="0.3">
      <c r="A872" s="1">
        <v>45093</v>
      </c>
      <c r="B872" s="2">
        <v>16.670000076293945</v>
      </c>
      <c r="C872" s="2">
        <v>16.719999313354492</v>
      </c>
      <c r="D872" s="2">
        <v>16.430000305175781</v>
      </c>
      <c r="E872" s="2">
        <v>16.479999542236328</v>
      </c>
      <c r="F872" s="3">
        <v>22635600</v>
      </c>
      <c r="G872" s="2">
        <v>1.1599999999999999</v>
      </c>
      <c r="H872" s="2">
        <f t="shared" si="14"/>
        <v>6.9419999999999984</v>
      </c>
      <c r="I872">
        <f>VLOOKUP(A872,SGOV_data!$A$2:$F$887,5,0)</f>
        <v>91.277694702148438</v>
      </c>
    </row>
    <row r="873" spans="1:9" x14ac:dyDescent="0.3">
      <c r="A873" s="1">
        <v>45097</v>
      </c>
      <c r="B873" s="2">
        <v>16.379999160766602</v>
      </c>
      <c r="C873" s="2">
        <v>16.430000305175781</v>
      </c>
      <c r="D873" s="2">
        <v>16.159999847412109</v>
      </c>
      <c r="E873" s="2">
        <v>16.319999694824219</v>
      </c>
      <c r="F873" s="3">
        <v>17926100</v>
      </c>
      <c r="G873" s="2">
        <v>14.42</v>
      </c>
      <c r="H873" s="2">
        <f t="shared" si="14"/>
        <v>8.668000000000001</v>
      </c>
      <c r="I873">
        <f>VLOOKUP(A873,SGOV_data!$A$2:$F$887,5,0)</f>
        <v>91.297607421875</v>
      </c>
    </row>
    <row r="874" spans="1:9" x14ac:dyDescent="0.3">
      <c r="A874" s="1">
        <v>45098</v>
      </c>
      <c r="B874" s="2">
        <v>16.25</v>
      </c>
      <c r="C874" s="2">
        <v>16.350000381469727</v>
      </c>
      <c r="D874" s="2">
        <v>16</v>
      </c>
      <c r="E874" s="2">
        <v>16.299999237060547</v>
      </c>
      <c r="F874" s="3">
        <v>18543400</v>
      </c>
      <c r="G874" s="2">
        <v>3.52</v>
      </c>
      <c r="H874" s="2">
        <f t="shared" si="14"/>
        <v>8.74</v>
      </c>
      <c r="I874">
        <f>VLOOKUP(A874,SGOV_data!$A$2:$F$887,5,0)</f>
        <v>91.297607421875</v>
      </c>
    </row>
    <row r="875" spans="1:9" x14ac:dyDescent="0.3">
      <c r="A875" s="1">
        <v>45099</v>
      </c>
      <c r="B875" s="2">
        <v>16.229999542236328</v>
      </c>
      <c r="C875" s="2">
        <v>16.389999389648438</v>
      </c>
      <c r="D875" s="2">
        <v>16.069999694824219</v>
      </c>
      <c r="E875" s="2">
        <v>16.360000610351563</v>
      </c>
      <c r="F875" s="3">
        <v>12694200</v>
      </c>
      <c r="G875" s="2">
        <v>13.76</v>
      </c>
      <c r="H875" s="2">
        <f t="shared" si="14"/>
        <v>9.85</v>
      </c>
      <c r="I875">
        <f>VLOOKUP(A875,SGOV_data!$A$2:$F$887,5,0)</f>
        <v>91.337448120117202</v>
      </c>
    </row>
    <row r="876" spans="1:9" x14ac:dyDescent="0.3">
      <c r="A876" s="1">
        <v>45100</v>
      </c>
      <c r="B876" s="2">
        <v>15.939999580383301</v>
      </c>
      <c r="C876" s="2">
        <v>16.329999923706055</v>
      </c>
      <c r="D876" s="2">
        <v>15.920000076293944</v>
      </c>
      <c r="E876" s="2">
        <v>16.260000228881836</v>
      </c>
      <c r="F876" s="3">
        <v>24406900</v>
      </c>
      <c r="G876" s="2">
        <v>3.99</v>
      </c>
      <c r="H876" s="2">
        <f t="shared" si="14"/>
        <v>7.37</v>
      </c>
      <c r="I876">
        <f>VLOOKUP(A876,SGOV_data!$A$2:$F$887,5,0)</f>
        <v>91.347404479980483</v>
      </c>
    </row>
    <row r="877" spans="1:9" x14ac:dyDescent="0.3">
      <c r="A877" s="1">
        <v>45103</v>
      </c>
      <c r="B877" s="2">
        <v>16.149999618530273</v>
      </c>
      <c r="C877" s="2">
        <v>16.489999771118164</v>
      </c>
      <c r="D877" s="2">
        <v>16.110000610351563</v>
      </c>
      <c r="E877" s="2">
        <v>16.440000534057617</v>
      </c>
      <c r="F877" s="3">
        <v>19715400</v>
      </c>
      <c r="G877" s="2">
        <v>14.92</v>
      </c>
      <c r="H877" s="2">
        <f t="shared" si="14"/>
        <v>10.122000000000002</v>
      </c>
      <c r="I877">
        <f>VLOOKUP(A877,SGOV_data!$A$2:$F$887,5,0)</f>
        <v>91.357368469238281</v>
      </c>
    </row>
    <row r="878" spans="1:9" x14ac:dyDescent="0.3">
      <c r="A878" s="1">
        <v>45104</v>
      </c>
      <c r="B878" s="2">
        <v>16.530000686645508</v>
      </c>
      <c r="C878" s="2">
        <v>17.479999542236328</v>
      </c>
      <c r="D878" s="2">
        <v>16.520000457763672</v>
      </c>
      <c r="E878" s="2">
        <v>17.350000381469727</v>
      </c>
      <c r="F878" s="3">
        <v>42031500</v>
      </c>
      <c r="G878" s="2">
        <v>7.9</v>
      </c>
      <c r="H878" s="2">
        <f t="shared" si="14"/>
        <v>8.8180000000000014</v>
      </c>
      <c r="I878">
        <f>VLOOKUP(A878,SGOV_data!$A$2:$F$887,5,0)</f>
        <v>91.377281188964844</v>
      </c>
    </row>
    <row r="879" spans="1:9" x14ac:dyDescent="0.3">
      <c r="A879" s="1">
        <v>45105</v>
      </c>
      <c r="B879" s="2">
        <v>17.350000381469727</v>
      </c>
      <c r="C879" s="2">
        <v>17.579999923706055</v>
      </c>
      <c r="D879" s="2">
        <v>17.280000686645508</v>
      </c>
      <c r="E879" s="2">
        <v>17.549999237060547</v>
      </c>
      <c r="F879" s="3">
        <v>26466300</v>
      </c>
      <c r="G879" s="2">
        <v>5.13</v>
      </c>
      <c r="H879" s="2">
        <f t="shared" si="14"/>
        <v>9.14</v>
      </c>
      <c r="I879">
        <f>VLOOKUP(A879,SGOV_data!$A$2:$F$887,5,0)</f>
        <v>91.387245178222656</v>
      </c>
    </row>
    <row r="880" spans="1:9" x14ac:dyDescent="0.3">
      <c r="A880" s="1">
        <v>45106</v>
      </c>
      <c r="B880" s="2">
        <v>17.639999389648438</v>
      </c>
      <c r="C880" s="2">
        <v>17.979999542236328</v>
      </c>
      <c r="D880" s="2">
        <v>17.530000686645508</v>
      </c>
      <c r="E880" s="2">
        <v>17.600000381469727</v>
      </c>
      <c r="F880" s="3">
        <v>20315700</v>
      </c>
      <c r="G880" s="2">
        <v>20.22</v>
      </c>
      <c r="H880" s="2">
        <f t="shared" si="14"/>
        <v>10.431999999999999</v>
      </c>
      <c r="I880">
        <f>VLOOKUP(A880,SGOV_data!$A$2:$F$887,5,0)</f>
        <v>91.417121887207045</v>
      </c>
    </row>
    <row r="881" spans="1:9" x14ac:dyDescent="0.3">
      <c r="A881" s="1">
        <v>45107</v>
      </c>
      <c r="B881" s="2">
        <v>17.719999313354492</v>
      </c>
      <c r="C881" s="2">
        <v>17.989999771118164</v>
      </c>
      <c r="D881" s="2">
        <v>17.670000076293945</v>
      </c>
      <c r="E881" s="2">
        <v>17.940000534057617</v>
      </c>
      <c r="F881" s="3">
        <v>18597900</v>
      </c>
      <c r="G881" s="2">
        <v>12.14</v>
      </c>
      <c r="H881" s="2">
        <f t="shared" si="14"/>
        <v>12.062000000000001</v>
      </c>
      <c r="I881">
        <f>VLOOKUP(A881,SGOV_data!$A$2:$F$887,5,0)</f>
        <v>91.446998596191406</v>
      </c>
    </row>
    <row r="882" spans="1:9" x14ac:dyDescent="0.3">
      <c r="A882" s="1">
        <v>45110</v>
      </c>
      <c r="B882" s="2">
        <v>17.860000610351563</v>
      </c>
      <c r="C882" s="2">
        <v>18.180000305175781</v>
      </c>
      <c r="D882" s="2">
        <v>17.819999694824219</v>
      </c>
      <c r="E882" s="2">
        <v>18.100000381469727</v>
      </c>
      <c r="F882" s="3">
        <v>12883700</v>
      </c>
      <c r="G882" s="2">
        <v>0.92</v>
      </c>
      <c r="H882" s="2">
        <f t="shared" si="14"/>
        <v>9.2620000000000005</v>
      </c>
      <c r="I882">
        <f>VLOOKUP(A882,SGOV_data!$A$2:$F$887,5,0)</f>
        <v>91.470001220703125</v>
      </c>
    </row>
    <row r="883" spans="1:9" x14ac:dyDescent="0.3">
      <c r="A883" s="1">
        <v>45112</v>
      </c>
      <c r="B883" s="2">
        <v>17.979999542236328</v>
      </c>
      <c r="C883" s="2">
        <v>18.420000076293945</v>
      </c>
      <c r="D883" s="2">
        <v>17.889999389648438</v>
      </c>
      <c r="E883" s="2">
        <v>18.319999694824219</v>
      </c>
      <c r="F883" s="3">
        <v>19351500</v>
      </c>
      <c r="G883" s="2">
        <v>14.93</v>
      </c>
      <c r="H883" s="2">
        <f t="shared" si="14"/>
        <v>10.667999999999999</v>
      </c>
      <c r="I883">
        <f>VLOOKUP(A883,SGOV_data!$A$2:$F$887,5,0)</f>
        <v>91.480003356933594</v>
      </c>
    </row>
    <row r="884" spans="1:9" x14ac:dyDescent="0.3">
      <c r="A884" s="1">
        <v>45113</v>
      </c>
      <c r="B884" s="2">
        <v>18.020000457763672</v>
      </c>
      <c r="C884" s="2">
        <v>18.139999389648441</v>
      </c>
      <c r="D884" s="2">
        <v>17.670000076293945</v>
      </c>
      <c r="E884" s="2">
        <v>17.879999160766602</v>
      </c>
      <c r="F884" s="3">
        <v>25768000</v>
      </c>
      <c r="G884" s="2">
        <v>0.53</v>
      </c>
      <c r="H884" s="2">
        <f t="shared" si="14"/>
        <v>9.7480000000000011</v>
      </c>
      <c r="I884">
        <f>VLOOKUP(A884,SGOV_data!$A$2:$F$887,5,0)</f>
        <v>91.510002136230483</v>
      </c>
    </row>
    <row r="885" spans="1:9" x14ac:dyDescent="0.3">
      <c r="A885" s="1">
        <v>45114</v>
      </c>
      <c r="B885" s="2">
        <v>17.930000305175781</v>
      </c>
      <c r="C885" s="2">
        <v>18.549999237060547</v>
      </c>
      <c r="D885" s="2">
        <v>17.930000305175781</v>
      </c>
      <c r="E885" s="2">
        <v>18.350000381469727</v>
      </c>
      <c r="F885" s="3">
        <v>21936300</v>
      </c>
      <c r="G885" s="2">
        <v>1.83</v>
      </c>
      <c r="H885" s="2">
        <f t="shared" si="14"/>
        <v>6.07</v>
      </c>
      <c r="I885">
        <f>VLOOKUP(A885,SGOV_data!$A$2:$F$887,5,0)</f>
        <v>91.519996643066406</v>
      </c>
    </row>
    <row r="886" spans="1:9" x14ac:dyDescent="0.3">
      <c r="A886" s="1">
        <v>45117</v>
      </c>
      <c r="B886" s="2">
        <v>18.319999694824219</v>
      </c>
      <c r="C886" s="2">
        <v>18.719999313354492</v>
      </c>
      <c r="D886" s="2">
        <v>18.290000915527344</v>
      </c>
      <c r="E886" s="2">
        <v>18.569999694824219</v>
      </c>
      <c r="F886" s="3">
        <v>21371900</v>
      </c>
      <c r="G886" s="2">
        <v>10.89</v>
      </c>
      <c r="H886" s="2">
        <f t="shared" si="14"/>
        <v>5.82</v>
      </c>
      <c r="I886">
        <f>VLOOKUP(A886,SGOV_data!$A$2:$F$887,5,0)</f>
        <v>91.540000915527344</v>
      </c>
    </row>
    <row r="887" spans="1:9" x14ac:dyDescent="0.3">
      <c r="A887" s="1">
        <v>45118</v>
      </c>
      <c r="B887" s="2">
        <v>18.639999389648441</v>
      </c>
      <c r="C887" s="2">
        <v>18.870000839233398</v>
      </c>
      <c r="D887" s="2">
        <v>18.440000534057617</v>
      </c>
      <c r="E887" s="2">
        <v>18.799999237060547</v>
      </c>
      <c r="F887" s="3">
        <v>23613200</v>
      </c>
      <c r="G887" s="2">
        <v>3.32</v>
      </c>
      <c r="H887" s="2">
        <f t="shared" si="14"/>
        <v>6.3</v>
      </c>
      <c r="I887">
        <f>VLOOKUP(A887,SGOV_data!$A$2:$F$887,5,0)</f>
        <v>91.550003051757798</v>
      </c>
    </row>
    <row r="888" spans="1:9" x14ac:dyDescent="0.3">
      <c r="G888" s="2"/>
    </row>
  </sheetData>
  <hyperlinks>
    <hyperlink ref="G1" r:id="rId1" tooltip="More info..." xr:uid="{D3320C12-C447-4A32-874F-92FD65D450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51733-D863-4A98-9A96-D3FEAB2AA5F6}">
  <sheetPr>
    <tabColor rgb="FF00B050"/>
  </sheetPr>
  <dimension ref="C3:O39"/>
  <sheetViews>
    <sheetView workbookViewId="0">
      <selection activeCell="B16" sqref="B16"/>
    </sheetView>
  </sheetViews>
  <sheetFormatPr defaultColWidth="8.77734375" defaultRowHeight="14.4" x14ac:dyDescent="0.3"/>
  <cols>
    <col min="1" max="16384" width="8.77734375" style="64"/>
  </cols>
  <sheetData>
    <row r="3" spans="3:15" ht="25.95" customHeight="1" x14ac:dyDescent="0.3">
      <c r="C3" s="63" t="s">
        <v>85</v>
      </c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</row>
    <row r="4" spans="3:15" ht="25.95" customHeight="1" x14ac:dyDescent="0.3"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3:15" x14ac:dyDescent="0.3"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31" spans="3:15" x14ac:dyDescent="0.3">
      <c r="C31" s="65" t="s">
        <v>86</v>
      </c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</row>
    <row r="32" spans="3:15" x14ac:dyDescent="0.3">
      <c r="C32" s="65" t="s">
        <v>87</v>
      </c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</row>
    <row r="33" spans="3:15" x14ac:dyDescent="0.3">
      <c r="C33" s="65" t="s">
        <v>88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</row>
    <row r="34" spans="3:15" x14ac:dyDescent="0.3">
      <c r="C34" s="65" t="s">
        <v>89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</row>
    <row r="35" spans="3:15" x14ac:dyDescent="0.3">
      <c r="C35" s="65" t="s">
        <v>90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</row>
    <row r="36" spans="3:15" x14ac:dyDescent="0.3"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</row>
    <row r="37" spans="3:15" x14ac:dyDescent="0.3"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</row>
    <row r="38" spans="3:15" x14ac:dyDescent="0.3"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</row>
    <row r="39" spans="3:15" x14ac:dyDescent="0.3"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</row>
  </sheetData>
  <mergeCells count="1">
    <mergeCell ref="C3:O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64FD3-EB0C-4050-9817-65730711882E}">
  <sheetPr>
    <tabColor rgb="FF00B050"/>
  </sheetPr>
  <dimension ref="B2:D20"/>
  <sheetViews>
    <sheetView showGridLines="0" workbookViewId="0">
      <selection activeCell="C10" sqref="C10"/>
    </sheetView>
  </sheetViews>
  <sheetFormatPr defaultRowHeight="14.4" x14ac:dyDescent="0.3"/>
  <cols>
    <col min="2" max="2" width="17" customWidth="1"/>
    <col min="3" max="3" width="50.88671875" bestFit="1" customWidth="1"/>
    <col min="4" max="4" width="109.21875" bestFit="1" customWidth="1"/>
  </cols>
  <sheetData>
    <row r="2" spans="2:4" s="7" customFormat="1" x14ac:dyDescent="0.3"/>
    <row r="3" spans="2:4" x14ac:dyDescent="0.3">
      <c r="D3" s="6"/>
    </row>
    <row r="4" spans="2:4" x14ac:dyDescent="0.3">
      <c r="B4" s="11" t="s">
        <v>7</v>
      </c>
      <c r="C4" s="11" t="s">
        <v>14</v>
      </c>
      <c r="D4" s="12" t="s">
        <v>8</v>
      </c>
    </row>
    <row r="5" spans="2:4" x14ac:dyDescent="0.3">
      <c r="B5" s="11" t="s">
        <v>9</v>
      </c>
      <c r="C5" s="11" t="s">
        <v>13</v>
      </c>
      <c r="D5" s="12" t="s">
        <v>79</v>
      </c>
    </row>
    <row r="6" spans="2:4" x14ac:dyDescent="0.3">
      <c r="B6" s="11" t="s">
        <v>10</v>
      </c>
      <c r="C6" s="11" t="s">
        <v>78</v>
      </c>
      <c r="D6" s="12" t="s">
        <v>80</v>
      </c>
    </row>
    <row r="7" spans="2:4" x14ac:dyDescent="0.3">
      <c r="B7" s="10" t="s">
        <v>81</v>
      </c>
      <c r="C7" s="10" t="s">
        <v>82</v>
      </c>
      <c r="D7" s="12" t="s">
        <v>83</v>
      </c>
    </row>
    <row r="9" spans="2:4" x14ac:dyDescent="0.3">
      <c r="B9" s="9" t="s">
        <v>11</v>
      </c>
      <c r="C9" s="9"/>
      <c r="D9" s="9"/>
    </row>
    <row r="10" spans="2:4" x14ac:dyDescent="0.3">
      <c r="D10" s="6"/>
    </row>
    <row r="11" spans="2:4" x14ac:dyDescent="0.3">
      <c r="D11" s="6"/>
    </row>
    <row r="12" spans="2:4" x14ac:dyDescent="0.3">
      <c r="D12" s="6"/>
    </row>
    <row r="13" spans="2:4" x14ac:dyDescent="0.3">
      <c r="D13" s="6"/>
    </row>
    <row r="14" spans="2:4" x14ac:dyDescent="0.3">
      <c r="D14" s="6"/>
    </row>
    <row r="15" spans="2:4" x14ac:dyDescent="0.3">
      <c r="D15" s="6"/>
    </row>
    <row r="16" spans="2:4" x14ac:dyDescent="0.3">
      <c r="D16" s="6"/>
    </row>
    <row r="17" spans="4:4" x14ac:dyDescent="0.3">
      <c r="D17" s="6"/>
    </row>
    <row r="18" spans="4:4" x14ac:dyDescent="0.3">
      <c r="D18" s="6"/>
    </row>
    <row r="19" spans="4:4" x14ac:dyDescent="0.3">
      <c r="D19" s="6"/>
    </row>
    <row r="20" spans="4:4" x14ac:dyDescent="0.3">
      <c r="D20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679F0-9BAA-4791-9249-00484B56126D}">
  <sheetPr>
    <tabColor rgb="FF00B050"/>
  </sheetPr>
  <dimension ref="A1:AB1000"/>
  <sheetViews>
    <sheetView showGridLines="0" tabSelected="1" zoomScale="50" zoomScaleNormal="50" workbookViewId="0">
      <selection activeCell="W13" sqref="W13"/>
    </sheetView>
  </sheetViews>
  <sheetFormatPr defaultRowHeight="14.4" x14ac:dyDescent="0.3"/>
  <cols>
    <col min="2" max="2" width="18.5546875" customWidth="1"/>
    <col min="3" max="3" width="13.6640625" customWidth="1"/>
    <col min="4" max="4" width="13.44140625" customWidth="1"/>
    <col min="5" max="5" width="5.109375" bestFit="1" customWidth="1"/>
    <col min="6" max="6" width="9.21875" customWidth="1"/>
    <col min="7" max="7" width="29.5546875" bestFit="1" customWidth="1"/>
    <col min="8" max="8" width="8.5546875" bestFit="1" customWidth="1"/>
    <col min="9" max="9" width="8.6640625" bestFit="1" customWidth="1"/>
    <col min="10" max="10" width="9.88671875" bestFit="1" customWidth="1"/>
    <col min="11" max="11" width="7.6640625" bestFit="1" customWidth="1"/>
    <col min="13" max="13" width="30.33203125" bestFit="1" customWidth="1"/>
    <col min="14" max="14" width="79.21875" customWidth="1"/>
    <col min="23" max="23" width="92.5546875" customWidth="1"/>
    <col min="24" max="24" width="11.77734375" bestFit="1" customWidth="1"/>
  </cols>
  <sheetData>
    <row r="1" spans="1:28" ht="31.2" x14ac:dyDescent="0.6">
      <c r="A1" s="8"/>
      <c r="B1" s="13" t="s">
        <v>15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8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8" ht="23.4" x14ac:dyDescent="0.45">
      <c r="A3" s="8"/>
      <c r="B3" s="14" t="s">
        <v>16</v>
      </c>
      <c r="C3" s="8"/>
      <c r="D3" s="8"/>
      <c r="E3" s="8"/>
      <c r="F3" s="8"/>
      <c r="G3" s="14" t="s">
        <v>76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58" t="s">
        <v>72</v>
      </c>
      <c r="Y3" s="58" t="s">
        <v>73</v>
      </c>
      <c r="Z3" s="58" t="s">
        <v>74</v>
      </c>
      <c r="AA3" s="7" t="s">
        <v>75</v>
      </c>
      <c r="AB3" s="7" t="s">
        <v>26</v>
      </c>
    </row>
    <row r="4" spans="1:28" ht="100.05" customHeight="1" x14ac:dyDescent="0.3">
      <c r="A4" s="8"/>
      <c r="B4" s="62" t="s">
        <v>84</v>
      </c>
      <c r="C4" s="24"/>
      <c r="D4" s="24"/>
      <c r="E4" s="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59">
        <v>43832</v>
      </c>
      <c r="Y4" s="60">
        <v>10000</v>
      </c>
      <c r="Z4" s="60">
        <v>10037.957423081132</v>
      </c>
      <c r="AA4">
        <v>0</v>
      </c>
      <c r="AB4" s="61">
        <v>0</v>
      </c>
    </row>
    <row r="5" spans="1:28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59">
        <v>43833</v>
      </c>
      <c r="Y5" s="60">
        <v>10000</v>
      </c>
      <c r="Z5" s="60">
        <v>9541.0629792981399</v>
      </c>
      <c r="AA5">
        <v>0</v>
      </c>
      <c r="AB5" s="61">
        <v>0</v>
      </c>
    </row>
    <row r="6" spans="1:28" ht="23.4" x14ac:dyDescent="0.45">
      <c r="A6" s="8"/>
      <c r="B6" s="14" t="s">
        <v>17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59">
        <v>43836</v>
      </c>
      <c r="Y6" s="60">
        <v>10046.716792643543</v>
      </c>
      <c r="Z6" s="60">
        <v>9427.1913496935686</v>
      </c>
      <c r="AA6">
        <v>10047.811385882036</v>
      </c>
      <c r="AB6" s="61">
        <v>1.0001089503427918</v>
      </c>
    </row>
    <row r="7" spans="1:28" x14ac:dyDescent="0.3">
      <c r="A7" s="8"/>
      <c r="B7" s="18" t="s">
        <v>18</v>
      </c>
      <c r="C7" s="22">
        <v>0.64264910140823561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59">
        <v>43837</v>
      </c>
      <c r="Y7" s="60">
        <v>10009.938398456179</v>
      </c>
      <c r="Z7" s="60">
        <v>9392.6846351242766</v>
      </c>
      <c r="AA7">
        <v>10011.032991694672</v>
      </c>
      <c r="AB7" s="61">
        <v>1.0001093506468191</v>
      </c>
    </row>
    <row r="8" spans="1:28" x14ac:dyDescent="0.3">
      <c r="A8" s="8"/>
      <c r="B8" s="18" t="s">
        <v>19</v>
      </c>
      <c r="C8" s="22">
        <v>0.15126997637646333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59">
        <v>43838</v>
      </c>
      <c r="Y8" s="60">
        <v>10237.96335805697</v>
      </c>
      <c r="Z8" s="60">
        <v>9606.6254727427677</v>
      </c>
      <c r="AA8">
        <v>10239.058190758666</v>
      </c>
      <c r="AB8" s="61">
        <v>1.0001069385251151</v>
      </c>
    </row>
    <row r="9" spans="1:28" x14ac:dyDescent="0.3">
      <c r="A9" s="8"/>
      <c r="B9" s="18" t="s">
        <v>20</v>
      </c>
      <c r="C9" s="20">
        <v>0.28886606141017379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59">
        <v>43839</v>
      </c>
      <c r="Y9" s="60">
        <v>10329.90904668688</v>
      </c>
      <c r="Z9" s="60">
        <v>9644.5831230060248</v>
      </c>
      <c r="AA9">
        <v>0</v>
      </c>
      <c r="AB9" s="61">
        <v>0</v>
      </c>
    </row>
    <row r="10" spans="1:28" x14ac:dyDescent="0.3">
      <c r="A10" s="8"/>
      <c r="B10" s="18" t="s">
        <v>21</v>
      </c>
      <c r="C10" s="23">
        <v>0.52366822062100382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/>
      <c r="S10" s="8"/>
      <c r="T10" s="8"/>
      <c r="U10" s="8"/>
      <c r="V10" s="8"/>
      <c r="W10" s="8"/>
      <c r="X10" s="59">
        <v>43840</v>
      </c>
      <c r="Y10" s="60">
        <v>10329.90904668688</v>
      </c>
      <c r="Z10" s="60">
        <v>9427.1913496935686</v>
      </c>
      <c r="AA10">
        <v>0</v>
      </c>
      <c r="AB10" s="61">
        <v>0</v>
      </c>
    </row>
    <row r="11" spans="1:28" x14ac:dyDescent="0.3">
      <c r="A11" s="8"/>
      <c r="B11" s="18" t="s">
        <v>22</v>
      </c>
      <c r="C11" s="23">
        <v>-0.4745369526591085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59">
        <v>43843</v>
      </c>
      <c r="Y11" s="60">
        <v>10356.376487715672</v>
      </c>
      <c r="Z11" s="60">
        <v>9451.345917773524</v>
      </c>
      <c r="AA11">
        <v>10356.376487715672</v>
      </c>
      <c r="AB11" s="61">
        <v>1</v>
      </c>
    </row>
    <row r="12" spans="1:28" x14ac:dyDescent="0.3">
      <c r="A12" s="8"/>
      <c r="B12" s="18" t="s">
        <v>23</v>
      </c>
      <c r="C12" s="21">
        <v>10000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59">
        <v>43844</v>
      </c>
      <c r="Y12" s="60">
        <v>10552.992981436366</v>
      </c>
      <c r="Z12" s="60">
        <v>9499.6557145261177</v>
      </c>
      <c r="AA12">
        <v>0</v>
      </c>
      <c r="AB12" s="61">
        <v>0</v>
      </c>
    </row>
    <row r="13" spans="1:28" x14ac:dyDescent="0.3">
      <c r="A13" s="8"/>
      <c r="B13" s="18" t="s">
        <v>24</v>
      </c>
      <c r="C13" s="21">
        <v>16426.491014082356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59">
        <v>43845</v>
      </c>
      <c r="Y13" s="60">
        <v>10604.125272801464</v>
      </c>
      <c r="Z13" s="60">
        <v>9516.9084112181517</v>
      </c>
      <c r="AA13">
        <v>10602.970401947574</v>
      </c>
      <c r="AB13" s="61">
        <v>0.99989109230378004</v>
      </c>
    </row>
    <row r="14" spans="1:28" x14ac:dyDescent="0.3">
      <c r="A14" s="8"/>
      <c r="B14" s="18" t="s">
        <v>25</v>
      </c>
      <c r="C14" s="21">
        <v>17142.749186042045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59">
        <v>43846</v>
      </c>
      <c r="Y14" s="60">
        <v>10854.014645245885</v>
      </c>
      <c r="Z14" s="60">
        <v>9741.2013953259484</v>
      </c>
      <c r="AA14">
        <v>10852.859522353119</v>
      </c>
      <c r="AB14" s="61">
        <v>0.99989357643871724</v>
      </c>
    </row>
    <row r="15" spans="1:28" x14ac:dyDescent="0.3">
      <c r="A15" s="8"/>
      <c r="B15" s="18" t="s">
        <v>26</v>
      </c>
      <c r="C15" s="19">
        <v>0.53766036147127338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59">
        <v>43847</v>
      </c>
      <c r="Y15" s="60">
        <v>10919.369444594588</v>
      </c>
      <c r="Z15" s="60">
        <v>9799.8620173826512</v>
      </c>
      <c r="AA15">
        <v>10918.214447771328</v>
      </c>
      <c r="AB15" s="61">
        <v>0.99989422495235458</v>
      </c>
    </row>
    <row r="16" spans="1:28" x14ac:dyDescent="0.3">
      <c r="A16" s="8"/>
      <c r="B16" s="18" t="s">
        <v>27</v>
      </c>
      <c r="C16" s="20">
        <v>1286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59">
        <v>43851</v>
      </c>
      <c r="Y16" s="60">
        <v>10458.03739510067</v>
      </c>
      <c r="Z16" s="60">
        <v>9385.7840849215117</v>
      </c>
      <c r="AA16">
        <v>10456.882272207906</v>
      </c>
      <c r="AB16" s="61">
        <v>0.99988954687680642</v>
      </c>
    </row>
    <row r="17" spans="1:28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59">
        <v>43852</v>
      </c>
      <c r="Y17" s="60">
        <v>10504.170023873916</v>
      </c>
      <c r="Z17" s="60">
        <v>9427.1913496935686</v>
      </c>
      <c r="AA17">
        <v>10503.014900981152</v>
      </c>
      <c r="AB17" s="61">
        <v>0.99989003196919524</v>
      </c>
    </row>
    <row r="18" spans="1:28" ht="23.4" x14ac:dyDescent="0.45">
      <c r="A18" s="8"/>
      <c r="B18" s="14" t="s">
        <v>28</v>
      </c>
      <c r="C18" s="8"/>
      <c r="D18" s="8"/>
      <c r="E18" s="8"/>
      <c r="F18" s="8"/>
      <c r="G18" s="14" t="s">
        <v>77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59">
        <v>43853</v>
      </c>
      <c r="Y18" s="60">
        <v>10531.081099257182</v>
      </c>
      <c r="Z18" s="60">
        <v>9937.8882150672125</v>
      </c>
      <c r="AA18">
        <v>0</v>
      </c>
      <c r="AB18" s="61">
        <v>0</v>
      </c>
    </row>
    <row r="19" spans="1:28" x14ac:dyDescent="0.3">
      <c r="A19" s="8"/>
      <c r="B19" s="25" t="s">
        <v>29</v>
      </c>
      <c r="C19" s="26" t="s">
        <v>30</v>
      </c>
      <c r="D19" s="26" t="s">
        <v>31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59">
        <v>43854</v>
      </c>
      <c r="Y19" s="60">
        <v>10089.395885858154</v>
      </c>
      <c r="Z19" s="60">
        <v>9537.6120436041801</v>
      </c>
      <c r="AA19">
        <v>10089.395885858154</v>
      </c>
      <c r="AB19" s="61">
        <v>1</v>
      </c>
    </row>
    <row r="20" spans="1:28" x14ac:dyDescent="0.3">
      <c r="A20" s="8"/>
      <c r="B20" s="25" t="s">
        <v>18</v>
      </c>
      <c r="C20" s="27">
        <v>0.64264910140823561</v>
      </c>
      <c r="D20" s="28">
        <v>-0.34887938219296488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59">
        <v>43857</v>
      </c>
      <c r="Y20" s="60">
        <v>9698.8155370224795</v>
      </c>
      <c r="Z20" s="60">
        <v>9009.6624815384366</v>
      </c>
      <c r="AA20">
        <v>0</v>
      </c>
      <c r="AB20" s="61">
        <v>0</v>
      </c>
    </row>
    <row r="21" spans="1:28" x14ac:dyDescent="0.3">
      <c r="A21" s="8"/>
      <c r="B21" s="25" t="s">
        <v>32</v>
      </c>
      <c r="C21" s="27">
        <v>0.15126997637646333</v>
      </c>
      <c r="D21" s="28">
        <v>-0.11560696100658564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59">
        <v>43858</v>
      </c>
      <c r="Y21" s="60">
        <v>9897.5010699978939</v>
      </c>
      <c r="Z21" s="60">
        <v>9282.2639412136305</v>
      </c>
      <c r="AA21">
        <v>9897.5010699978939</v>
      </c>
      <c r="AB21" s="61">
        <v>1</v>
      </c>
    </row>
    <row r="22" spans="1:28" x14ac:dyDescent="0.3">
      <c r="A22" s="8"/>
      <c r="B22" s="25" t="s">
        <v>33</v>
      </c>
      <c r="C22" s="27">
        <v>0.52366822062100382</v>
      </c>
      <c r="D22" s="28">
        <v>0.69518984735637723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59">
        <v>43859</v>
      </c>
      <c r="Y22" s="60">
        <v>9890.1421378250379</v>
      </c>
      <c r="Z22" s="60">
        <v>9247.7572266443367</v>
      </c>
      <c r="AA22">
        <v>0</v>
      </c>
      <c r="AB22" s="61">
        <v>0</v>
      </c>
    </row>
    <row r="23" spans="1:28" x14ac:dyDescent="0.3">
      <c r="A23" s="8"/>
      <c r="B23" s="25" t="s">
        <v>20</v>
      </c>
      <c r="C23" s="29">
        <v>0.28886606141017379</v>
      </c>
      <c r="D23" s="30">
        <v>-0.16629552552616853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59">
        <v>43860</v>
      </c>
      <c r="Y23" s="60">
        <v>10424.134647242294</v>
      </c>
      <c r="Z23" s="60">
        <v>9565.2175473781299</v>
      </c>
      <c r="AA23">
        <v>10424.134647242294</v>
      </c>
      <c r="AB23" s="61">
        <v>1</v>
      </c>
    </row>
    <row r="24" spans="1:28" x14ac:dyDescent="0.3">
      <c r="A24" s="8"/>
      <c r="B24" s="25" t="s">
        <v>22</v>
      </c>
      <c r="C24" s="27">
        <v>-0.4745369526591085</v>
      </c>
      <c r="D24" s="28">
        <v>-0.70331473037182035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59">
        <v>43861</v>
      </c>
      <c r="Y24" s="60">
        <v>10341.403876250222</v>
      </c>
      <c r="Z24" s="60">
        <v>9261.5603088276021</v>
      </c>
      <c r="AA24">
        <v>0</v>
      </c>
      <c r="AB24" s="61">
        <v>0</v>
      </c>
    </row>
    <row r="25" spans="1:28" x14ac:dyDescent="0.3">
      <c r="A25" s="8"/>
      <c r="B25" s="25" t="s">
        <v>23</v>
      </c>
      <c r="C25" s="31">
        <v>10000</v>
      </c>
      <c r="D25" s="31">
        <v>10000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59">
        <v>43864</v>
      </c>
      <c r="Y25" s="60">
        <v>10342.309013909364</v>
      </c>
      <c r="Z25" s="60">
        <v>9371.9810027382482</v>
      </c>
      <c r="AA25">
        <v>0</v>
      </c>
      <c r="AB25" s="61">
        <v>0</v>
      </c>
    </row>
    <row r="26" spans="1:28" x14ac:dyDescent="0.3">
      <c r="A26" s="8"/>
      <c r="B26" s="25" t="s">
        <v>24</v>
      </c>
      <c r="C26" s="32">
        <v>16426.491014082356</v>
      </c>
      <c r="D26" s="33">
        <v>6511.2061780703507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59">
        <v>43865</v>
      </c>
      <c r="Y26" s="60">
        <v>10342.309013909364</v>
      </c>
      <c r="Z26" s="60">
        <v>9846.4681458437281</v>
      </c>
      <c r="AA26">
        <v>0</v>
      </c>
      <c r="AB26" s="61">
        <v>0</v>
      </c>
    </row>
    <row r="27" spans="1:28" x14ac:dyDescent="0.3">
      <c r="A27" s="8"/>
      <c r="B27" s="25" t="s">
        <v>25</v>
      </c>
      <c r="C27" s="32">
        <v>17142.749186042045</v>
      </c>
      <c r="D27" s="33">
        <v>10553.002969479572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59">
        <v>43866</v>
      </c>
      <c r="Y27" s="60">
        <v>10344.573650409044</v>
      </c>
      <c r="Z27" s="60">
        <v>10078.516486966671</v>
      </c>
      <c r="AA27">
        <v>0</v>
      </c>
      <c r="AB27" s="61">
        <v>0</v>
      </c>
    </row>
    <row r="28" spans="1:28" x14ac:dyDescent="0.3">
      <c r="A28" s="8"/>
      <c r="B28" s="25" t="s">
        <v>26</v>
      </c>
      <c r="C28" s="34">
        <v>0.53766036147127338</v>
      </c>
      <c r="D28" s="34">
        <v>1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59">
        <v>43867</v>
      </c>
      <c r="Y28" s="60">
        <v>10006.302513147377</v>
      </c>
      <c r="Z28" s="60">
        <v>9801.4434760448366</v>
      </c>
      <c r="AA28">
        <v>10005.175123864989</v>
      </c>
      <c r="AB28" s="61">
        <v>0.99988733208086555</v>
      </c>
    </row>
    <row r="29" spans="1:28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59">
        <v>43868</v>
      </c>
      <c r="Y29" s="60">
        <v>9921.4530500922847</v>
      </c>
      <c r="Z29" s="60">
        <v>9829.1507110777766</v>
      </c>
      <c r="AA29">
        <v>0</v>
      </c>
      <c r="AB29" s="61">
        <v>0</v>
      </c>
    </row>
    <row r="30" spans="1:28" ht="23.4" x14ac:dyDescent="0.45">
      <c r="A30" s="8"/>
      <c r="B30" s="14" t="s">
        <v>34</v>
      </c>
      <c r="C30" s="8"/>
      <c r="D30" s="8"/>
      <c r="E30" s="8"/>
      <c r="F30" s="8"/>
      <c r="G30" s="14" t="s">
        <v>71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59">
        <v>43871</v>
      </c>
      <c r="Y30" s="60">
        <v>10131.54165071239</v>
      </c>
      <c r="Z30" s="60">
        <v>9971.1510337881591</v>
      </c>
      <c r="AA30">
        <v>10132.622808943375</v>
      </c>
      <c r="AB30" s="61">
        <v>1.0001067121143314</v>
      </c>
    </row>
    <row r="31" spans="1:28" x14ac:dyDescent="0.3">
      <c r="A31" s="8"/>
      <c r="B31" s="18" t="s">
        <v>35</v>
      </c>
      <c r="C31" s="35">
        <v>219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59">
        <v>43872</v>
      </c>
      <c r="Y31" s="60">
        <v>10501.08810740566</v>
      </c>
      <c r="Z31" s="60">
        <v>10334.808576169376</v>
      </c>
      <c r="AA31">
        <v>10502.169383465203</v>
      </c>
      <c r="AB31" s="61">
        <v>1.0001029680018378</v>
      </c>
    </row>
    <row r="32" spans="1:28" x14ac:dyDescent="0.3">
      <c r="A32" s="8"/>
      <c r="B32" s="18" t="s">
        <v>36</v>
      </c>
      <c r="C32" s="52">
        <v>0.48401826484018262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59">
        <v>43873</v>
      </c>
      <c r="Y32" s="60">
        <v>10722.815799282846</v>
      </c>
      <c r="Z32" s="60">
        <v>10553.002969479572</v>
      </c>
      <c r="AA32">
        <v>10723.897193920257</v>
      </c>
      <c r="AB32" s="61">
        <v>1.0001008498754107</v>
      </c>
    </row>
    <row r="33" spans="1:28" x14ac:dyDescent="0.3">
      <c r="A33" s="8"/>
      <c r="B33" s="18" t="s">
        <v>37</v>
      </c>
      <c r="C33" s="36">
        <v>5.1774476595703714E-3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59">
        <v>43874</v>
      </c>
      <c r="Y33" s="60">
        <v>10589.075214205028</v>
      </c>
      <c r="Z33" s="60">
        <v>10421.393768221336</v>
      </c>
      <c r="AA33">
        <v>10590.156727045647</v>
      </c>
      <c r="AB33" s="61">
        <v>1.0001021347774706</v>
      </c>
    </row>
    <row r="34" spans="1:28" x14ac:dyDescent="0.3">
      <c r="A34" s="8"/>
      <c r="B34" s="18" t="s">
        <v>38</v>
      </c>
      <c r="C34" s="36">
        <v>5.2828877829107106E-2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59">
        <v>43875</v>
      </c>
      <c r="Y34" s="60">
        <v>10560.919291110877</v>
      </c>
      <c r="Z34" s="60">
        <v>10113.150695905995</v>
      </c>
      <c r="AA34">
        <v>0</v>
      </c>
      <c r="AB34" s="61">
        <v>0</v>
      </c>
    </row>
    <row r="35" spans="1:28" x14ac:dyDescent="0.3">
      <c r="A35" s="8"/>
      <c r="B35" s="18" t="s">
        <v>39</v>
      </c>
      <c r="C35" s="36">
        <v>-3.9875000111066435E-2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59">
        <v>43879</v>
      </c>
      <c r="Y35" s="60">
        <v>10412.966274251545</v>
      </c>
      <c r="Z35" s="60">
        <v>9915.7359031297365</v>
      </c>
      <c r="AA35">
        <v>10411.814769598051</v>
      </c>
      <c r="AB35" s="61">
        <v>0.99988941626975802</v>
      </c>
    </row>
    <row r="36" spans="1:28" x14ac:dyDescent="0.3">
      <c r="A36" s="8"/>
      <c r="B36" s="18" t="s">
        <v>40</v>
      </c>
      <c r="C36" s="19">
        <v>0.96941613300531204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59">
        <v>43880</v>
      </c>
      <c r="Y36" s="60">
        <v>10489.336916667473</v>
      </c>
      <c r="Z36" s="60">
        <v>9811.8339369044352</v>
      </c>
      <c r="AA36">
        <v>0</v>
      </c>
      <c r="AB36" s="61">
        <v>0</v>
      </c>
    </row>
    <row r="37" spans="1:28" x14ac:dyDescent="0.3">
      <c r="A37" s="8"/>
      <c r="B37" s="18" t="s">
        <v>41</v>
      </c>
      <c r="C37" s="19">
        <v>-0.22231408671500025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59">
        <v>43881</v>
      </c>
      <c r="Y37" s="60">
        <v>10489.336916667473</v>
      </c>
      <c r="Z37" s="60">
        <v>9874.1753808766316</v>
      </c>
      <c r="AA37">
        <v>0</v>
      </c>
      <c r="AB37" s="61">
        <v>0</v>
      </c>
    </row>
    <row r="38" spans="1:28" x14ac:dyDescent="0.3">
      <c r="A38" s="8"/>
      <c r="B38" s="18" t="s">
        <v>42</v>
      </c>
      <c r="C38" s="20">
        <v>12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59">
        <v>43882</v>
      </c>
      <c r="Y38" s="60">
        <v>10491.631333258896</v>
      </c>
      <c r="Z38" s="60">
        <v>9635.2000658473044</v>
      </c>
      <c r="AA38">
        <v>0</v>
      </c>
      <c r="AB38" s="61">
        <v>0</v>
      </c>
    </row>
    <row r="39" spans="1:28" x14ac:dyDescent="0.3">
      <c r="A39" s="8"/>
      <c r="B39" s="18" t="s">
        <v>43</v>
      </c>
      <c r="C39" s="20">
        <v>1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59">
        <v>43885</v>
      </c>
      <c r="Y39" s="60">
        <v>10490.484124963185</v>
      </c>
      <c r="Z39" s="60">
        <v>8814.372815126595</v>
      </c>
      <c r="AA39">
        <v>0</v>
      </c>
      <c r="AB39" s="61">
        <v>0</v>
      </c>
    </row>
    <row r="40" spans="1:28" x14ac:dyDescent="0.3">
      <c r="A40" s="8"/>
      <c r="B40" s="18" t="s">
        <v>44</v>
      </c>
      <c r="C40" s="20">
        <v>3.1598173515981736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59">
        <v>43886</v>
      </c>
      <c r="Y40" s="60">
        <v>10490.484124963185</v>
      </c>
      <c r="Z40" s="60">
        <v>8007.3988516260142</v>
      </c>
      <c r="AA40">
        <v>0</v>
      </c>
      <c r="AB40" s="61">
        <v>0</v>
      </c>
    </row>
    <row r="41" spans="1:28" x14ac:dyDescent="0.3">
      <c r="A41" s="8"/>
      <c r="B41" s="18" t="s">
        <v>45</v>
      </c>
      <c r="C41" s="20">
        <v>3.5471698113207548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59">
        <v>43887</v>
      </c>
      <c r="Y41" s="60">
        <v>10492.779449874712</v>
      </c>
      <c r="Z41" s="60">
        <v>7726.8623537510048</v>
      </c>
      <c r="AA41">
        <v>0</v>
      </c>
      <c r="AB41" s="61">
        <v>0</v>
      </c>
    </row>
    <row r="42" spans="1:28" x14ac:dyDescent="0.3">
      <c r="A42" s="8"/>
      <c r="B42" s="18" t="s">
        <v>46</v>
      </c>
      <c r="C42" s="20">
        <v>2.8125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59">
        <v>43888</v>
      </c>
      <c r="Y42" s="60">
        <v>10495.068416545477</v>
      </c>
      <c r="Z42" s="60">
        <v>7134.619957200026</v>
      </c>
      <c r="AA42">
        <v>0</v>
      </c>
      <c r="AB42" s="61">
        <v>0</v>
      </c>
    </row>
    <row r="43" spans="1:28" x14ac:dyDescent="0.3">
      <c r="A43" s="8"/>
      <c r="B43" s="18" t="s">
        <v>47</v>
      </c>
      <c r="C43" s="20">
        <v>-1.11493746809711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59">
        <v>43889</v>
      </c>
      <c r="Y43" s="60">
        <v>10493.923933210101</v>
      </c>
      <c r="Z43" s="60">
        <v>6597.7913701223115</v>
      </c>
      <c r="AA43">
        <v>0</v>
      </c>
      <c r="AB43" s="61">
        <v>0</v>
      </c>
    </row>
    <row r="44" spans="1:28" x14ac:dyDescent="0.3">
      <c r="A44" s="8"/>
      <c r="B44" s="18" t="s">
        <v>48</v>
      </c>
      <c r="C44" s="21">
        <v>0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59">
        <v>43892</v>
      </c>
      <c r="Y44" s="60">
        <v>10497.022213096596</v>
      </c>
      <c r="Z44" s="60">
        <v>6531.9870997895159</v>
      </c>
      <c r="AA44">
        <v>0</v>
      </c>
      <c r="AB44" s="61">
        <v>0</v>
      </c>
    </row>
    <row r="45" spans="1:28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59">
        <v>43893</v>
      </c>
      <c r="Y45" s="60">
        <v>10499.318446328223</v>
      </c>
      <c r="Z45" s="60">
        <v>6182.1828446284644</v>
      </c>
      <c r="AA45">
        <v>0</v>
      </c>
      <c r="AB45" s="61">
        <v>0</v>
      </c>
    </row>
    <row r="46" spans="1:28" ht="23.4" x14ac:dyDescent="0.45">
      <c r="A46" s="8"/>
      <c r="B46" s="14" t="s">
        <v>49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14" t="s">
        <v>61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59">
        <v>43894</v>
      </c>
      <c r="Y46" s="60">
        <v>10601.12504808885</v>
      </c>
      <c r="Z46" s="60">
        <v>6417.6946727046161</v>
      </c>
      <c r="AA46">
        <v>10596.534398265798</v>
      </c>
      <c r="AB46" s="61">
        <v>0.999566965788798</v>
      </c>
    </row>
    <row r="47" spans="1:28" x14ac:dyDescent="0.3">
      <c r="A47" s="8"/>
      <c r="B47" s="38" t="s">
        <v>50</v>
      </c>
      <c r="C47" s="38" t="s">
        <v>51</v>
      </c>
      <c r="D47" s="39" t="s">
        <v>52</v>
      </c>
      <c r="E47" s="40" t="s">
        <v>53</v>
      </c>
      <c r="F47" s="41" t="s">
        <v>54</v>
      </c>
      <c r="G47" s="41" t="s">
        <v>55</v>
      </c>
      <c r="H47" s="39" t="s">
        <v>56</v>
      </c>
      <c r="I47" s="42" t="s">
        <v>57</v>
      </c>
      <c r="J47" s="41" t="s">
        <v>58</v>
      </c>
      <c r="K47" s="41" t="s">
        <v>59</v>
      </c>
      <c r="L47" s="8"/>
      <c r="M47" s="56" t="s">
        <v>62</v>
      </c>
      <c r="N47" s="56" t="s">
        <v>14</v>
      </c>
      <c r="O47" s="8"/>
      <c r="P47" s="8"/>
      <c r="Q47" s="8"/>
      <c r="R47" s="8"/>
      <c r="S47" s="8"/>
      <c r="T47" s="8"/>
      <c r="U47" s="8"/>
      <c r="V47" s="8"/>
      <c r="W47" s="8"/>
      <c r="X47" s="59">
        <v>43895</v>
      </c>
      <c r="Y47" s="60">
        <v>9177.1990537621969</v>
      </c>
      <c r="Z47" s="60">
        <v>5555.3062391381918</v>
      </c>
      <c r="AA47">
        <v>9172.6074015796185</v>
      </c>
      <c r="AB47" s="61">
        <v>0.99949966736520801</v>
      </c>
    </row>
    <row r="48" spans="1:28" x14ac:dyDescent="0.3">
      <c r="A48" s="8"/>
      <c r="B48" s="46">
        <v>43836</v>
      </c>
      <c r="C48" s="46">
        <v>43839</v>
      </c>
      <c r="D48" s="47">
        <v>3</v>
      </c>
      <c r="E48" s="48" t="s">
        <v>60</v>
      </c>
      <c r="F48" s="49">
        <v>27.089889426937699</v>
      </c>
      <c r="G48" s="49">
        <v>27.986575600798901</v>
      </c>
      <c r="H48" s="47">
        <v>369.14141074552265</v>
      </c>
      <c r="I48" s="50">
        <v>3.3100399921512903E-2</v>
      </c>
      <c r="J48" s="51">
        <v>331.003999215129</v>
      </c>
      <c r="K48" s="49">
        <v>0</v>
      </c>
      <c r="L48" s="8"/>
      <c r="M48" s="56" t="s">
        <v>63</v>
      </c>
      <c r="N48" s="56" t="s">
        <v>13</v>
      </c>
      <c r="O48" s="8"/>
      <c r="P48" s="8"/>
      <c r="Q48" s="8"/>
      <c r="R48" s="8"/>
      <c r="S48" s="8"/>
      <c r="T48" s="8"/>
      <c r="U48" s="8"/>
      <c r="V48" s="8"/>
      <c r="W48" s="8"/>
      <c r="X48" s="59">
        <v>43896</v>
      </c>
      <c r="Y48" s="60">
        <v>8593.9033421366457</v>
      </c>
      <c r="Z48" s="60">
        <v>5531.0621607621742</v>
      </c>
      <c r="AA48">
        <v>0</v>
      </c>
      <c r="AB48" s="61">
        <v>0</v>
      </c>
    </row>
    <row r="49" spans="1:28" x14ac:dyDescent="0.3">
      <c r="A49" s="8"/>
      <c r="B49" s="46">
        <v>43843</v>
      </c>
      <c r="C49" s="46">
        <v>43844</v>
      </c>
      <c r="D49" s="47">
        <v>1</v>
      </c>
      <c r="E49" s="48" t="s">
        <v>60</v>
      </c>
      <c r="F49" s="49">
        <v>27.219410182451998</v>
      </c>
      <c r="G49" s="49">
        <v>27.807238506749702</v>
      </c>
      <c r="H49" s="47">
        <v>379.50524928517513</v>
      </c>
      <c r="I49" s="50">
        <v>2.1595924392096809E-2</v>
      </c>
      <c r="J49" s="51">
        <v>223.08393474948667</v>
      </c>
      <c r="K49" s="49">
        <v>0</v>
      </c>
      <c r="L49" s="8"/>
      <c r="M49" s="56" t="s">
        <v>64</v>
      </c>
      <c r="N49" s="56" t="s">
        <v>78</v>
      </c>
      <c r="O49" s="8"/>
      <c r="P49" s="8"/>
      <c r="Q49" s="8"/>
      <c r="R49" s="8"/>
      <c r="S49" s="8"/>
      <c r="T49" s="8"/>
      <c r="U49" s="8"/>
      <c r="V49" s="8"/>
      <c r="W49" s="8"/>
      <c r="X49" s="59">
        <v>43899</v>
      </c>
      <c r="Y49" s="60">
        <v>8528.3084339914531</v>
      </c>
      <c r="Z49" s="60">
        <v>5108.5263310656492</v>
      </c>
      <c r="AA49">
        <v>8524.5511279134389</v>
      </c>
      <c r="AB49" s="61">
        <v>0.99955943126270641</v>
      </c>
    </row>
    <row r="50" spans="1:28" x14ac:dyDescent="0.3">
      <c r="A50" s="8"/>
      <c r="B50" s="46">
        <v>43845</v>
      </c>
      <c r="C50" s="46">
        <v>43853</v>
      </c>
      <c r="D50" s="47">
        <v>8</v>
      </c>
      <c r="E50" s="48" t="s">
        <v>60</v>
      </c>
      <c r="F50" s="49">
        <v>27.3489321677101</v>
      </c>
      <c r="G50" s="49">
        <v>27.289151837004098</v>
      </c>
      <c r="H50" s="47">
        <v>385.86490019876919</v>
      </c>
      <c r="I50" s="53">
        <v>-2.1858378359862138E-3</v>
      </c>
      <c r="J50" s="54">
        <v>-23.067131341720568</v>
      </c>
      <c r="K50" s="49">
        <v>0</v>
      </c>
      <c r="L50" s="8"/>
      <c r="M50" s="56" t="s">
        <v>65</v>
      </c>
      <c r="N50" s="56" t="s">
        <v>66</v>
      </c>
      <c r="O50" s="8"/>
      <c r="P50" s="8"/>
      <c r="Q50" s="8"/>
      <c r="R50" s="8"/>
      <c r="S50" s="8"/>
      <c r="T50" s="8"/>
      <c r="U50" s="8"/>
      <c r="V50" s="8"/>
      <c r="W50" s="8"/>
      <c r="X50" s="59">
        <v>43900</v>
      </c>
      <c r="Y50" s="60">
        <v>9146.6986033496723</v>
      </c>
      <c r="Z50" s="60">
        <v>5887.79305953329</v>
      </c>
      <c r="AA50">
        <v>0</v>
      </c>
      <c r="AB50" s="61">
        <v>0</v>
      </c>
    </row>
    <row r="51" spans="1:28" x14ac:dyDescent="0.3">
      <c r="A51" s="8"/>
      <c r="B51" s="46">
        <v>43854</v>
      </c>
      <c r="C51" s="46">
        <v>43857</v>
      </c>
      <c r="D51" s="47">
        <v>3</v>
      </c>
      <c r="E51" s="48" t="s">
        <v>60</v>
      </c>
      <c r="F51" s="49">
        <v>28.743776751023798</v>
      </c>
      <c r="G51" s="49">
        <v>26.472171842376099</v>
      </c>
      <c r="H51" s="47">
        <v>366.377779457325</v>
      </c>
      <c r="I51" s="53">
        <v>-7.9029451429579067E-2</v>
      </c>
      <c r="J51" s="54">
        <v>-832.26556223470368</v>
      </c>
      <c r="K51" s="49">
        <v>0</v>
      </c>
      <c r="L51" s="8"/>
      <c r="M51" s="56" t="s">
        <v>67</v>
      </c>
      <c r="N51" s="56" t="s">
        <v>68</v>
      </c>
      <c r="O51" s="8"/>
      <c r="P51" s="8"/>
      <c r="Q51" s="8"/>
      <c r="R51" s="8"/>
      <c r="S51" s="8"/>
      <c r="T51" s="8"/>
      <c r="U51" s="8"/>
      <c r="V51" s="8"/>
      <c r="W51" s="8"/>
      <c r="X51" s="59">
        <v>43901</v>
      </c>
      <c r="Y51" s="60">
        <v>9148.6972666984311</v>
      </c>
      <c r="Z51" s="60">
        <v>5631.5009703305868</v>
      </c>
      <c r="AA51">
        <v>0</v>
      </c>
      <c r="AB51" s="61">
        <v>0</v>
      </c>
    </row>
    <row r="52" spans="1:28" x14ac:dyDescent="0.3">
      <c r="A52" s="8"/>
      <c r="B52" s="46">
        <v>43858</v>
      </c>
      <c r="C52" s="46">
        <v>43859</v>
      </c>
      <c r="D52" s="47">
        <v>1</v>
      </c>
      <c r="E52" s="48" t="s">
        <v>60</v>
      </c>
      <c r="F52" s="49">
        <v>26.262945935904899</v>
      </c>
      <c r="G52" s="49">
        <v>26.781029835304501</v>
      </c>
      <c r="H52" s="47">
        <v>369.29655799819943</v>
      </c>
      <c r="I52" s="50">
        <v>1.9726800666764268E-2</v>
      </c>
      <c r="J52" s="51">
        <v>191.32660080255869</v>
      </c>
      <c r="K52" s="49">
        <v>0</v>
      </c>
      <c r="L52" s="8"/>
      <c r="M52" s="56" t="s">
        <v>69</v>
      </c>
      <c r="N52" s="56">
        <v>10000</v>
      </c>
      <c r="O52" s="8"/>
      <c r="P52" s="8"/>
      <c r="Q52" s="8"/>
      <c r="R52" s="8"/>
      <c r="S52" s="8"/>
      <c r="T52" s="8"/>
      <c r="U52" s="8"/>
      <c r="V52" s="8"/>
      <c r="W52" s="8"/>
      <c r="X52" s="59">
        <v>43902</v>
      </c>
      <c r="Y52" s="60">
        <v>8759.0022852279817</v>
      </c>
      <c r="Z52" s="60">
        <v>4658.2832663361842</v>
      </c>
      <c r="AA52">
        <v>8758.0053253851092</v>
      </c>
      <c r="AB52" s="61">
        <v>0.99988617883516784</v>
      </c>
    </row>
    <row r="53" spans="1:28" x14ac:dyDescent="0.3">
      <c r="A53" s="8"/>
      <c r="B53" s="46">
        <v>43860</v>
      </c>
      <c r="C53" s="46">
        <v>43861</v>
      </c>
      <c r="D53" s="47">
        <v>1</v>
      </c>
      <c r="E53" s="48" t="s">
        <v>60</v>
      </c>
      <c r="F53" s="49">
        <v>26.203165307943902</v>
      </c>
      <c r="G53" s="49">
        <v>27.398748320232698</v>
      </c>
      <c r="H53" s="47">
        <v>377.44074128428622</v>
      </c>
      <c r="I53" s="50">
        <v>4.5627427001208018E-2</v>
      </c>
      <c r="J53" s="51">
        <v>451.2617384251833</v>
      </c>
      <c r="K53" s="49">
        <v>0</v>
      </c>
      <c r="L53" s="8"/>
      <c r="M53" s="57" t="s">
        <v>70</v>
      </c>
      <c r="N53" s="57" t="b">
        <v>1</v>
      </c>
      <c r="O53" s="16"/>
      <c r="P53" s="37"/>
      <c r="Q53" s="17"/>
      <c r="R53" s="17"/>
      <c r="S53" s="16"/>
      <c r="T53" s="15"/>
      <c r="U53" s="17"/>
      <c r="V53" s="17"/>
      <c r="W53" s="8"/>
      <c r="X53" s="59">
        <v>43903</v>
      </c>
      <c r="Y53" s="60">
        <v>9963.6354713166984</v>
      </c>
      <c r="Z53" s="60">
        <v>4956.1365383845687</v>
      </c>
      <c r="AA53">
        <v>0</v>
      </c>
      <c r="AB53" s="61">
        <v>0</v>
      </c>
    </row>
    <row r="54" spans="1:28" x14ac:dyDescent="0.3">
      <c r="A54" s="8"/>
      <c r="B54" s="46">
        <v>43867</v>
      </c>
      <c r="C54" s="46">
        <v>43868</v>
      </c>
      <c r="D54" s="47">
        <v>1</v>
      </c>
      <c r="E54" s="48" t="s">
        <v>60</v>
      </c>
      <c r="F54" s="49">
        <v>29.2600002288818</v>
      </c>
      <c r="G54" s="49">
        <v>28.059999465942401</v>
      </c>
      <c r="H54" s="47">
        <v>353.53976655810749</v>
      </c>
      <c r="I54" s="53">
        <v>-4.1011645712665093E-2</v>
      </c>
      <c r="J54" s="54">
        <v>-424.24798959914631</v>
      </c>
      <c r="K54" s="49">
        <v>0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59">
        <v>43906</v>
      </c>
      <c r="Y54" s="60">
        <v>9964.7217425748713</v>
      </c>
      <c r="Z54" s="60">
        <v>5513.7450562925096</v>
      </c>
      <c r="AA54">
        <v>0</v>
      </c>
      <c r="AB54" s="61">
        <v>0</v>
      </c>
    </row>
    <row r="55" spans="1:28" x14ac:dyDescent="0.3">
      <c r="A55" s="8"/>
      <c r="B55" s="46">
        <v>43871</v>
      </c>
      <c r="C55" s="46">
        <v>43875</v>
      </c>
      <c r="D55" s="47">
        <v>4</v>
      </c>
      <c r="E55" s="48" t="s">
        <v>60</v>
      </c>
      <c r="F55" s="49">
        <v>28.190000534057599</v>
      </c>
      <c r="G55" s="49">
        <v>30.0100002288818</v>
      </c>
      <c r="H55" s="47">
        <v>351.94937432178239</v>
      </c>
      <c r="I55" s="50">
        <v>6.456188933467305E-2</v>
      </c>
      <c r="J55" s="51">
        <v>640.54775385921243</v>
      </c>
      <c r="K55" s="49">
        <v>0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59">
        <v>43907</v>
      </c>
      <c r="Y55" s="60">
        <v>9964.7217425748713</v>
      </c>
      <c r="Z55" s="60">
        <v>5395.9891422544688</v>
      </c>
      <c r="AA55">
        <v>0</v>
      </c>
      <c r="AB55" s="61">
        <v>0</v>
      </c>
    </row>
    <row r="56" spans="1:28" x14ac:dyDescent="0.3">
      <c r="A56" s="8"/>
      <c r="B56" s="46">
        <v>43879</v>
      </c>
      <c r="C56" s="46">
        <v>43880</v>
      </c>
      <c r="D56" s="47">
        <v>1</v>
      </c>
      <c r="E56" s="48" t="s">
        <v>60</v>
      </c>
      <c r="F56" s="49">
        <v>29.040000915527301</v>
      </c>
      <c r="G56" s="49">
        <v>28.840000152587901</v>
      </c>
      <c r="H56" s="47">
        <v>363.6680082012013</v>
      </c>
      <c r="I56" s="53">
        <v>-6.8870783964907556E-3</v>
      </c>
      <c r="J56" s="54">
        <v>-72.733879096892167</v>
      </c>
      <c r="K56" s="49">
        <v>0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59">
        <v>43908</v>
      </c>
      <c r="Y56" s="60">
        <v>9966.8960065987649</v>
      </c>
      <c r="Z56" s="60">
        <v>4034.8698175028339</v>
      </c>
      <c r="AA56">
        <v>0</v>
      </c>
      <c r="AB56" s="61">
        <v>0</v>
      </c>
    </row>
    <row r="57" spans="1:28" x14ac:dyDescent="0.3">
      <c r="A57" s="8"/>
      <c r="B57" s="46">
        <v>43894</v>
      </c>
      <c r="C57" s="46">
        <v>43896</v>
      </c>
      <c r="D57" s="47">
        <v>2</v>
      </c>
      <c r="E57" s="48" t="s">
        <v>60</v>
      </c>
      <c r="F57" s="49">
        <v>18.360000610351602</v>
      </c>
      <c r="G57" s="49">
        <v>15.0200004577637</v>
      </c>
      <c r="H57" s="47">
        <v>571.85828416631841</v>
      </c>
      <c r="I57" s="53">
        <v>-0.18191721359228968</v>
      </c>
      <c r="J57" s="54">
        <v>-1910.0067563741588</v>
      </c>
      <c r="K57" s="49">
        <v>0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59">
        <v>43909</v>
      </c>
      <c r="Y57" s="60">
        <v>9964.7217425748713</v>
      </c>
      <c r="Z57" s="60">
        <v>3563.8464916468188</v>
      </c>
      <c r="AA57">
        <v>0</v>
      </c>
      <c r="AB57" s="61">
        <v>0</v>
      </c>
    </row>
    <row r="58" spans="1:28" x14ac:dyDescent="0.3">
      <c r="A58" s="8"/>
      <c r="B58" s="46">
        <v>43899</v>
      </c>
      <c r="C58" s="46">
        <v>43900</v>
      </c>
      <c r="D58" s="47">
        <v>1</v>
      </c>
      <c r="E58" s="48" t="s">
        <v>60</v>
      </c>
      <c r="F58" s="49">
        <v>14.8699998855591</v>
      </c>
      <c r="G58" s="49">
        <v>15.819999694824199</v>
      </c>
      <c r="H58" s="47">
        <v>577.93566968904668</v>
      </c>
      <c r="I58" s="50">
        <v>6.3887008512198126E-2</v>
      </c>
      <c r="J58" s="51">
        <v>549.0387759720918</v>
      </c>
      <c r="K58" s="49">
        <v>0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59">
        <v>43910</v>
      </c>
      <c r="Y58" s="60">
        <v>9967.9839993644837</v>
      </c>
      <c r="Z58" s="60">
        <v>3595.0172136329347</v>
      </c>
      <c r="AA58">
        <v>0</v>
      </c>
      <c r="AB58" s="61">
        <v>0</v>
      </c>
    </row>
    <row r="59" spans="1:28" x14ac:dyDescent="0.3">
      <c r="A59" s="8"/>
      <c r="B59" s="46">
        <v>43902</v>
      </c>
      <c r="C59" s="46">
        <v>43903</v>
      </c>
      <c r="D59" s="47">
        <v>1</v>
      </c>
      <c r="E59" s="48" t="s">
        <v>60</v>
      </c>
      <c r="F59" s="49">
        <v>14.050000190734901</v>
      </c>
      <c r="G59" s="49">
        <v>15.300000190734901</v>
      </c>
      <c r="H59" s="47">
        <v>651.15282153031058</v>
      </c>
      <c r="I59" s="50">
        <v>8.8967970322469961E-2</v>
      </c>
      <c r="J59" s="51">
        <v>813.94102691288822</v>
      </c>
      <c r="K59" s="49">
        <v>0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59">
        <v>43913</v>
      </c>
      <c r="Y59" s="60">
        <v>9965.8080138330461</v>
      </c>
      <c r="Z59" s="60">
        <v>3549.9928741303661</v>
      </c>
      <c r="AA59">
        <v>0</v>
      </c>
      <c r="AB59" s="61">
        <v>0</v>
      </c>
    </row>
    <row r="60" spans="1:28" x14ac:dyDescent="0.3">
      <c r="A60" s="8"/>
      <c r="B60" s="46">
        <v>43915</v>
      </c>
      <c r="C60" s="46">
        <v>43916</v>
      </c>
      <c r="D60" s="47">
        <v>1</v>
      </c>
      <c r="E60" s="48" t="s">
        <v>60</v>
      </c>
      <c r="F60" s="49">
        <v>16.690000534057599</v>
      </c>
      <c r="G60" s="49">
        <v>16.059999465942401</v>
      </c>
      <c r="H60" s="47">
        <v>597.11250419056773</v>
      </c>
      <c r="I60" s="53">
        <v>-3.7747216773877226E-2</v>
      </c>
      <c r="J60" s="54">
        <v>-376.18151542499879</v>
      </c>
      <c r="K60" s="49">
        <v>0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59">
        <v>43914</v>
      </c>
      <c r="Y60" s="60">
        <v>9965.8080138330461</v>
      </c>
      <c r="Z60" s="60">
        <v>4821.0635198768287</v>
      </c>
      <c r="AA60">
        <v>0</v>
      </c>
      <c r="AB60" s="61">
        <v>0</v>
      </c>
    </row>
    <row r="61" spans="1:28" x14ac:dyDescent="0.3">
      <c r="A61" s="8"/>
      <c r="B61" s="46">
        <v>43917</v>
      </c>
      <c r="C61" s="46">
        <v>43920</v>
      </c>
      <c r="D61" s="47">
        <v>3</v>
      </c>
      <c r="E61" s="48" t="s">
        <v>60</v>
      </c>
      <c r="F61" s="49">
        <v>14.9799995422363</v>
      </c>
      <c r="G61" s="49">
        <v>13.199999809265099</v>
      </c>
      <c r="H61" s="47">
        <v>640.16200209953104</v>
      </c>
      <c r="I61" s="53">
        <v>-0.11882508593891931</v>
      </c>
      <c r="J61" s="54">
        <v>-1139.4881927954741</v>
      </c>
      <c r="K61" s="49">
        <v>0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59">
        <v>43915</v>
      </c>
      <c r="Y61" s="60">
        <v>9189.5616444951738</v>
      </c>
      <c r="Z61" s="60">
        <v>5330.1845416253491</v>
      </c>
      <c r="AA61">
        <v>9189.5616444951738</v>
      </c>
      <c r="AB61" s="61">
        <v>1</v>
      </c>
    </row>
    <row r="62" spans="1:28" x14ac:dyDescent="0.3">
      <c r="A62" s="8"/>
      <c r="B62" s="46">
        <v>43921</v>
      </c>
      <c r="C62" s="46">
        <v>43922</v>
      </c>
      <c r="D62" s="47">
        <v>1</v>
      </c>
      <c r="E62" s="48" t="s">
        <v>60</v>
      </c>
      <c r="F62" s="49">
        <v>12.8999996185303</v>
      </c>
      <c r="G62" s="49">
        <v>11.449999809265099</v>
      </c>
      <c r="H62" s="47">
        <v>654.887443437927</v>
      </c>
      <c r="I62" s="53">
        <v>-0.1124030893134553</v>
      </c>
      <c r="J62" s="54">
        <v>-949.5866680751692</v>
      </c>
      <c r="K62" s="49">
        <v>0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59">
        <v>43916</v>
      </c>
      <c r="Y62" s="60">
        <v>9589.6264984080481</v>
      </c>
      <c r="Z62" s="60">
        <v>5423.6963772873733</v>
      </c>
      <c r="AA62">
        <v>0</v>
      </c>
      <c r="AB62" s="61">
        <v>0</v>
      </c>
    </row>
    <row r="63" spans="1:28" x14ac:dyDescent="0.3">
      <c r="A63" s="8"/>
      <c r="B63" s="46">
        <v>43923</v>
      </c>
      <c r="C63" s="46">
        <v>43924</v>
      </c>
      <c r="D63" s="47">
        <v>1</v>
      </c>
      <c r="E63" s="48" t="s">
        <v>60</v>
      </c>
      <c r="F63" s="49">
        <v>10.6099996566772</v>
      </c>
      <c r="G63" s="49">
        <v>10.3400001525879</v>
      </c>
      <c r="H63" s="47">
        <v>706.82208304824326</v>
      </c>
      <c r="I63" s="53">
        <v>-2.5447644941192941E-2</v>
      </c>
      <c r="J63" s="54">
        <v>-190.84161190239195</v>
      </c>
      <c r="K63" s="49">
        <v>0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59">
        <v>43917</v>
      </c>
      <c r="Y63" s="60">
        <v>8985.783949974124</v>
      </c>
      <c r="Z63" s="60">
        <v>4862.6243724262213</v>
      </c>
      <c r="AA63">
        <v>8987.8744850571566</v>
      </c>
      <c r="AB63" s="61">
        <v>1.000232649159458</v>
      </c>
    </row>
    <row r="64" spans="1:28" x14ac:dyDescent="0.3">
      <c r="A64" s="8"/>
      <c r="B64" s="46">
        <v>43927</v>
      </c>
      <c r="C64" s="46">
        <v>43928</v>
      </c>
      <c r="D64" s="47">
        <v>1</v>
      </c>
      <c r="E64" s="48" t="s">
        <v>60</v>
      </c>
      <c r="F64" s="49">
        <v>9.7200002670288104</v>
      </c>
      <c r="G64" s="49">
        <v>11.069999694824199</v>
      </c>
      <c r="H64" s="47">
        <v>751.99165276742849</v>
      </c>
      <c r="I64" s="50">
        <v>0.13888882620453402</v>
      </c>
      <c r="J64" s="51">
        <v>1015.1883009429372</v>
      </c>
      <c r="K64" s="49">
        <v>0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59">
        <v>43920</v>
      </c>
      <c r="Y64" s="60">
        <v>8448.0477705295416</v>
      </c>
      <c r="Z64" s="60">
        <v>4242.6744105460475</v>
      </c>
      <c r="AA64">
        <v>0</v>
      </c>
      <c r="AB64" s="61">
        <v>0</v>
      </c>
    </row>
    <row r="65" spans="1:28" x14ac:dyDescent="0.3">
      <c r="A65" s="8"/>
      <c r="B65" s="46">
        <v>43930</v>
      </c>
      <c r="C65" s="46">
        <v>43935</v>
      </c>
      <c r="D65" s="47">
        <v>5</v>
      </c>
      <c r="E65" s="48" t="s">
        <v>60</v>
      </c>
      <c r="F65" s="49">
        <v>12.6400003433228</v>
      </c>
      <c r="G65" s="49">
        <v>12.2200002670288</v>
      </c>
      <c r="H65" s="47">
        <v>658.72272135753099</v>
      </c>
      <c r="I65" s="53">
        <v>-3.3227853234661452E-2</v>
      </c>
      <c r="J65" s="54">
        <v>-276.66359322675459</v>
      </c>
      <c r="K65" s="49">
        <v>0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59">
        <v>43921</v>
      </c>
      <c r="Y65" s="60">
        <v>7983.9986971603566</v>
      </c>
      <c r="Z65" s="60">
        <v>4221.8938191232073</v>
      </c>
      <c r="AA65">
        <v>7983.0776607066227</v>
      </c>
      <c r="AB65" s="61">
        <v>0.99988463970390395</v>
      </c>
    </row>
    <row r="66" spans="1:28" x14ac:dyDescent="0.3">
      <c r="A66" s="8"/>
      <c r="B66" s="46">
        <v>43936</v>
      </c>
      <c r="C66" s="46">
        <v>43938</v>
      </c>
      <c r="D66" s="47">
        <v>2</v>
      </c>
      <c r="E66" s="48" t="s">
        <v>60</v>
      </c>
      <c r="F66" s="49">
        <v>12.5200004577637</v>
      </c>
      <c r="G66" s="49">
        <v>11.8699998855591</v>
      </c>
      <c r="H66" s="47">
        <v>642.79336329035527</v>
      </c>
      <c r="I66" s="53">
        <v>-5.1916976712371658E-2</v>
      </c>
      <c r="J66" s="54">
        <v>-417.81605394805058</v>
      </c>
      <c r="K66" s="49">
        <v>0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59">
        <v>43922</v>
      </c>
      <c r="Y66" s="60">
        <v>7499.3820584737241</v>
      </c>
      <c r="Z66" s="60">
        <v>3702.3826668114461</v>
      </c>
      <c r="AA66">
        <v>0</v>
      </c>
      <c r="AB66" s="61">
        <v>0</v>
      </c>
    </row>
    <row r="67" spans="1:28" x14ac:dyDescent="0.3">
      <c r="A67" s="8"/>
      <c r="B67" s="46">
        <v>43945</v>
      </c>
      <c r="C67" s="46">
        <v>43949</v>
      </c>
      <c r="D67" s="47">
        <v>4</v>
      </c>
      <c r="E67" s="48" t="s">
        <v>60</v>
      </c>
      <c r="F67" s="49">
        <v>10.3999996185303</v>
      </c>
      <c r="G67" s="49">
        <v>10.289999961853001</v>
      </c>
      <c r="H67" s="47">
        <v>733.56510357150955</v>
      </c>
      <c r="I67" s="53">
        <v>-1.0576890453082945E-2</v>
      </c>
      <c r="J67" s="54">
        <v>-80.691909543313614</v>
      </c>
      <c r="K67" s="49">
        <v>0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59">
        <v>43923</v>
      </c>
      <c r="Y67" s="60">
        <v>7111.4493395561612</v>
      </c>
      <c r="Z67" s="60">
        <v>3484.1882735012464</v>
      </c>
      <c r="AA67">
        <v>7110.6304520596768</v>
      </c>
      <c r="AB67" s="61">
        <v>0.99988484942275702</v>
      </c>
    </row>
    <row r="68" spans="1:28" x14ac:dyDescent="0.3">
      <c r="A68" s="8"/>
      <c r="B68" s="46">
        <v>43950</v>
      </c>
      <c r="C68" s="46">
        <v>43955</v>
      </c>
      <c r="D68" s="47">
        <v>5</v>
      </c>
      <c r="E68" s="48" t="s">
        <v>60</v>
      </c>
      <c r="F68" s="49">
        <v>12.1000003814697</v>
      </c>
      <c r="G68" s="49">
        <v>9.4099998474121094</v>
      </c>
      <c r="H68" s="47">
        <v>623.76447861181623</v>
      </c>
      <c r="I68" s="53">
        <v>-0.22231408671500025</v>
      </c>
      <c r="J68" s="54">
        <v>-1677.9267805919401</v>
      </c>
      <c r="K68" s="49">
        <v>0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59">
        <v>43924</v>
      </c>
      <c r="Y68" s="60">
        <v>7309.3590657028417</v>
      </c>
      <c r="Z68" s="60">
        <v>3252.1399323782884</v>
      </c>
      <c r="AA68">
        <v>0</v>
      </c>
      <c r="AB68" s="61">
        <v>0</v>
      </c>
    </row>
    <row r="69" spans="1:28" x14ac:dyDescent="0.3">
      <c r="A69" s="8"/>
      <c r="B69" s="46">
        <v>43958</v>
      </c>
      <c r="C69" s="46">
        <v>43959</v>
      </c>
      <c r="D69" s="47">
        <v>1</v>
      </c>
      <c r="E69" s="48" t="s">
        <v>60</v>
      </c>
      <c r="F69" s="49">
        <v>9.3000001907348597</v>
      </c>
      <c r="G69" s="49">
        <v>9.7799997329711896</v>
      </c>
      <c r="H69" s="47">
        <v>631.12288877711705</v>
      </c>
      <c r="I69" s="50">
        <v>5.1612852945371997E-2</v>
      </c>
      <c r="J69" s="51">
        <v>302.93869770788632</v>
      </c>
      <c r="K69" s="49">
        <v>0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59">
        <v>43927</v>
      </c>
      <c r="Y69" s="60">
        <v>7144.7202770497706</v>
      </c>
      <c r="Z69" s="60">
        <v>3290.2372979744855</v>
      </c>
      <c r="AA69">
        <v>7143.9207012905708</v>
      </c>
      <c r="AB69" s="61">
        <v>0.99988808858455003</v>
      </c>
    </row>
    <row r="70" spans="1:28" x14ac:dyDescent="0.3">
      <c r="A70" s="8"/>
      <c r="B70" s="46">
        <v>43962</v>
      </c>
      <c r="C70" s="46">
        <v>43963</v>
      </c>
      <c r="D70" s="47">
        <v>1</v>
      </c>
      <c r="E70" s="48" t="s">
        <v>60</v>
      </c>
      <c r="F70" s="49">
        <v>9.92000007629394</v>
      </c>
      <c r="G70" s="49">
        <v>10.0100002288818</v>
      </c>
      <c r="H70" s="47">
        <v>622.15106731811147</v>
      </c>
      <c r="I70" s="50">
        <v>9.0725959572254353E-3</v>
      </c>
      <c r="J70" s="51">
        <v>55.993690991330254</v>
      </c>
      <c r="K70" s="49">
        <v>0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59">
        <v>43928</v>
      </c>
      <c r="Y70" s="60">
        <v>8325.3467676990822</v>
      </c>
      <c r="Z70" s="60">
        <v>3539.6027435670903</v>
      </c>
      <c r="AA70">
        <v>0</v>
      </c>
      <c r="AB70" s="61">
        <v>0</v>
      </c>
    </row>
    <row r="71" spans="1:28" x14ac:dyDescent="0.3">
      <c r="A71" s="8"/>
      <c r="B71" s="46">
        <v>43964</v>
      </c>
      <c r="C71" s="46">
        <v>43965</v>
      </c>
      <c r="D71" s="47">
        <v>1</v>
      </c>
      <c r="E71" s="48" t="s">
        <v>60</v>
      </c>
      <c r="F71" s="49">
        <v>9.5200004577636701</v>
      </c>
      <c r="G71" s="49">
        <v>8.7700004577636701</v>
      </c>
      <c r="H71" s="47">
        <v>654.24456601006796</v>
      </c>
      <c r="I71" s="53">
        <v>-7.8781508816878926E-2</v>
      </c>
      <c r="J71" s="54">
        <v>-490.68342450755097</v>
      </c>
      <c r="K71" s="49">
        <v>0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59">
        <v>43929</v>
      </c>
      <c r="Y71" s="60">
        <v>8326.2554241137204</v>
      </c>
      <c r="Z71" s="60">
        <v>3924.0408773711465</v>
      </c>
      <c r="AA71">
        <v>0</v>
      </c>
      <c r="AB71" s="61">
        <v>0</v>
      </c>
    </row>
    <row r="72" spans="1:28" x14ac:dyDescent="0.3">
      <c r="A72" s="8"/>
      <c r="B72" s="46">
        <v>43966</v>
      </c>
      <c r="C72" s="46">
        <v>43970</v>
      </c>
      <c r="D72" s="47">
        <v>4</v>
      </c>
      <c r="E72" s="48" t="s">
        <v>60</v>
      </c>
      <c r="F72" s="49">
        <v>8.8500003814697301</v>
      </c>
      <c r="G72" s="49">
        <v>10.1400003433228</v>
      </c>
      <c r="H72" s="47">
        <v>648.33049673211644</v>
      </c>
      <c r="I72" s="50">
        <v>0.14576270127107477</v>
      </c>
      <c r="J72" s="51">
        <v>836.34631605261211</v>
      </c>
      <c r="K72" s="49">
        <v>0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59">
        <v>43930</v>
      </c>
      <c r="Y72" s="60">
        <v>8238.8033626801462</v>
      </c>
      <c r="Z72" s="60">
        <v>4332.7230895511848</v>
      </c>
      <c r="AA72">
        <v>8240.6213949523553</v>
      </c>
      <c r="AB72" s="61">
        <v>1.0002206670304139</v>
      </c>
    </row>
    <row r="73" spans="1:28" x14ac:dyDescent="0.3">
      <c r="A73" s="8"/>
      <c r="B73" s="46">
        <v>43973</v>
      </c>
      <c r="C73" s="46">
        <v>43977</v>
      </c>
      <c r="D73" s="47">
        <v>4</v>
      </c>
      <c r="E73" s="48" t="s">
        <v>60</v>
      </c>
      <c r="F73" s="49">
        <v>10.0200004577637</v>
      </c>
      <c r="G73" s="49">
        <v>10.2700004577637</v>
      </c>
      <c r="H73" s="47">
        <v>656.04158958686696</v>
      </c>
      <c r="I73" s="50">
        <v>2.4950098660553945E-2</v>
      </c>
      <c r="J73" s="51">
        <v>164.01039739671674</v>
      </c>
      <c r="K73" s="49">
        <v>0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59">
        <v>43934</v>
      </c>
      <c r="Y73" s="60">
        <v>7613.0165059790834</v>
      </c>
      <c r="Z73" s="60">
        <v>4003.6994258130071</v>
      </c>
      <c r="AA73">
        <v>7614.8349353041122</v>
      </c>
      <c r="AB73" s="61">
        <v>1.0002388579249235</v>
      </c>
    </row>
    <row r="74" spans="1:28" x14ac:dyDescent="0.3">
      <c r="A74" s="8"/>
      <c r="B74" s="46">
        <v>43978</v>
      </c>
      <c r="C74" s="46">
        <v>43979</v>
      </c>
      <c r="D74" s="47">
        <v>1</v>
      </c>
      <c r="E74" s="48" t="s">
        <v>60</v>
      </c>
      <c r="F74" s="49">
        <v>12.430000305175801</v>
      </c>
      <c r="G74" s="49">
        <v>11.7799997329712</v>
      </c>
      <c r="H74" s="47">
        <v>541.98125446429174</v>
      </c>
      <c r="I74" s="53">
        <v>-5.2292884653747186E-2</v>
      </c>
      <c r="J74" s="54">
        <v>-352.28812552595684</v>
      </c>
      <c r="K74" s="49">
        <v>0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59">
        <v>43935</v>
      </c>
      <c r="Y74" s="60">
        <v>8047.7732026427166</v>
      </c>
      <c r="Z74" s="60">
        <v>4138.772114024423</v>
      </c>
      <c r="AA74">
        <v>0</v>
      </c>
      <c r="AB74" s="61">
        <v>0</v>
      </c>
    </row>
    <row r="75" spans="1:28" x14ac:dyDescent="0.3">
      <c r="A75" s="8"/>
      <c r="B75" s="46">
        <v>43983</v>
      </c>
      <c r="C75" s="46">
        <v>43987</v>
      </c>
      <c r="D75" s="47">
        <v>4</v>
      </c>
      <c r="E75" s="48" t="s">
        <v>60</v>
      </c>
      <c r="F75" s="49">
        <v>10.789999961853001</v>
      </c>
      <c r="G75" s="49">
        <v>21.25</v>
      </c>
      <c r="H75" s="47">
        <v>591.64049837954622</v>
      </c>
      <c r="I75" s="50">
        <v>0.96941613300531204</v>
      </c>
      <c r="J75" s="51">
        <v>6188.5596356193628</v>
      </c>
      <c r="K75" s="49">
        <v>0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59">
        <v>43936</v>
      </c>
      <c r="Y75" s="60">
        <v>7899.0501552257056</v>
      </c>
      <c r="Z75" s="60">
        <v>4256.5280280625002</v>
      </c>
      <c r="AA75">
        <v>7899.9304103178283</v>
      </c>
      <c r="AB75" s="61">
        <v>1.0001114380937992</v>
      </c>
    </row>
    <row r="76" spans="1:28" x14ac:dyDescent="0.3">
      <c r="A76" s="8"/>
      <c r="B76" s="46">
        <v>44000</v>
      </c>
      <c r="C76" s="46">
        <v>44005</v>
      </c>
      <c r="D76" s="47">
        <v>5</v>
      </c>
      <c r="E76" s="48" t="s">
        <v>60</v>
      </c>
      <c r="F76" s="49">
        <v>16.370000839233398</v>
      </c>
      <c r="G76" s="49">
        <v>13.7600002288818</v>
      </c>
      <c r="H76" s="47">
        <v>768.22306593484245</v>
      </c>
      <c r="I76" s="53">
        <v>-0.15943802544568614</v>
      </c>
      <c r="J76" s="54">
        <v>-2005.0626709761148</v>
      </c>
      <c r="K76" s="49">
        <v>0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59">
        <v>43937</v>
      </c>
      <c r="Y76" s="60">
        <v>7114.842176430654</v>
      </c>
      <c r="Z76" s="60">
        <v>3833.9921983659742</v>
      </c>
      <c r="AA76">
        <v>7115.7223354592534</v>
      </c>
      <c r="AB76" s="61">
        <v>1.0001237074564373</v>
      </c>
    </row>
    <row r="77" spans="1:28" x14ac:dyDescent="0.3">
      <c r="A77" s="8"/>
      <c r="B77" s="46">
        <v>44006</v>
      </c>
      <c r="C77" s="46">
        <v>44007</v>
      </c>
      <c r="D77" s="47">
        <v>1</v>
      </c>
      <c r="E77" s="48" t="s">
        <v>60</v>
      </c>
      <c r="F77" s="49">
        <v>13.5900001525879</v>
      </c>
      <c r="G77" s="49">
        <v>12.5299997329712</v>
      </c>
      <c r="H77" s="47">
        <v>777.73154194134793</v>
      </c>
      <c r="I77" s="53">
        <v>-7.7998558330762552E-2</v>
      </c>
      <c r="J77" s="54">
        <v>-824.39576080697134</v>
      </c>
      <c r="K77" s="49">
        <v>0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59">
        <v>43938</v>
      </c>
      <c r="Y77" s="60">
        <v>7629.0767973108404</v>
      </c>
      <c r="Z77" s="60">
        <v>4007.1625824698945</v>
      </c>
      <c r="AA77">
        <v>0</v>
      </c>
      <c r="AB77" s="61">
        <v>0</v>
      </c>
    </row>
    <row r="78" spans="1:28" x14ac:dyDescent="0.3">
      <c r="A78" s="8"/>
      <c r="B78" s="46">
        <v>44018</v>
      </c>
      <c r="C78" s="46">
        <v>44019</v>
      </c>
      <c r="D78" s="47">
        <v>1</v>
      </c>
      <c r="E78" s="48" t="s">
        <v>60</v>
      </c>
      <c r="F78" s="49">
        <v>12.800000190734901</v>
      </c>
      <c r="G78" s="49">
        <v>12.5100002288818</v>
      </c>
      <c r="H78" s="47">
        <v>761.32623965913172</v>
      </c>
      <c r="I78" s="53">
        <v>-2.2656246682169E-2</v>
      </c>
      <c r="J78" s="54">
        <v>-220.78458045891239</v>
      </c>
      <c r="K78" s="49">
        <v>0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59">
        <v>43941</v>
      </c>
      <c r="Y78" s="60">
        <v>7628.2423386935388</v>
      </c>
      <c r="Z78" s="60">
        <v>3830.5290417090869</v>
      </c>
      <c r="AA78">
        <v>0</v>
      </c>
      <c r="AB78" s="61">
        <v>0</v>
      </c>
    </row>
    <row r="79" spans="1:28" x14ac:dyDescent="0.3">
      <c r="A79" s="8"/>
      <c r="B79" s="46">
        <v>44020</v>
      </c>
      <c r="C79" s="46">
        <v>44022</v>
      </c>
      <c r="D79" s="47">
        <v>2</v>
      </c>
      <c r="E79" s="48" t="s">
        <v>60</v>
      </c>
      <c r="F79" s="49">
        <v>11.6000003814697</v>
      </c>
      <c r="G79" s="49">
        <v>11</v>
      </c>
      <c r="H79" s="47">
        <v>820.95892004047857</v>
      </c>
      <c r="I79" s="53">
        <v>-5.1724169115387651E-2</v>
      </c>
      <c r="J79" s="54">
        <v>-492.57566519523999</v>
      </c>
      <c r="K79" s="49">
        <v>0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59">
        <v>43942</v>
      </c>
      <c r="Y79" s="60">
        <v>7628.2423386935388</v>
      </c>
      <c r="Z79" s="60">
        <v>3809.7484502862462</v>
      </c>
      <c r="AA79">
        <v>0</v>
      </c>
      <c r="AB79" s="61">
        <v>0</v>
      </c>
    </row>
    <row r="80" spans="1:28" x14ac:dyDescent="0.3">
      <c r="A80" s="8"/>
      <c r="B80" s="46">
        <v>44025</v>
      </c>
      <c r="C80" s="46">
        <v>44026</v>
      </c>
      <c r="D80" s="47">
        <v>1</v>
      </c>
      <c r="E80" s="48" t="s">
        <v>60</v>
      </c>
      <c r="F80" s="49">
        <v>12.1300001144409</v>
      </c>
      <c r="G80" s="49">
        <v>11.319999694824199</v>
      </c>
      <c r="H80" s="47">
        <v>744.48046457100168</v>
      </c>
      <c r="I80" s="53">
        <v>-6.6776620937734898E-2</v>
      </c>
      <c r="J80" s="54">
        <v>-603.02948869894783</v>
      </c>
      <c r="K80" s="49">
        <v>0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59">
        <v>43943</v>
      </c>
      <c r="Y80" s="60">
        <v>7628.2423386935388</v>
      </c>
      <c r="Z80" s="60">
        <v>3556.9198480367545</v>
      </c>
      <c r="AA80">
        <v>0</v>
      </c>
      <c r="AB80" s="61">
        <v>0</v>
      </c>
    </row>
    <row r="81" spans="1:28" x14ac:dyDescent="0.3">
      <c r="A81" s="8"/>
      <c r="B81" s="46">
        <v>44027</v>
      </c>
      <c r="C81" s="46">
        <v>44028</v>
      </c>
      <c r="D81" s="47">
        <v>1</v>
      </c>
      <c r="E81" s="48" t="s">
        <v>60</v>
      </c>
      <c r="F81" s="49">
        <v>12.449999809265099</v>
      </c>
      <c r="G81" s="49">
        <v>12.800000190734901</v>
      </c>
      <c r="H81" s="47">
        <v>676.90913741819395</v>
      </c>
      <c r="I81" s="50">
        <v>2.8112480870026699E-2</v>
      </c>
      <c r="J81" s="51">
        <v>236.91845631676193</v>
      </c>
      <c r="K81" s="49">
        <v>0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59">
        <v>43944</v>
      </c>
      <c r="Y81" s="60">
        <v>7629.0767973108404</v>
      </c>
      <c r="Z81" s="60">
        <v>3549.9928741303661</v>
      </c>
      <c r="AA81">
        <v>0</v>
      </c>
      <c r="AB81" s="61">
        <v>0</v>
      </c>
    </row>
    <row r="82" spans="1:28" x14ac:dyDescent="0.3">
      <c r="A82" s="8"/>
      <c r="B82" s="46">
        <v>44029</v>
      </c>
      <c r="C82" s="46">
        <v>44032</v>
      </c>
      <c r="D82" s="47">
        <v>3</v>
      </c>
      <c r="E82" s="48" t="s">
        <v>60</v>
      </c>
      <c r="F82" s="49">
        <v>12.4799995422363</v>
      </c>
      <c r="G82" s="49">
        <v>11.930000305175801</v>
      </c>
      <c r="H82" s="47">
        <v>694.26581777826675</v>
      </c>
      <c r="I82" s="53">
        <v>-4.4070453304034668E-2</v>
      </c>
      <c r="J82" s="54">
        <v>-381.8456700952301</v>
      </c>
      <c r="K82" s="49">
        <v>0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59">
        <v>43945</v>
      </c>
      <c r="Y82" s="60">
        <v>7562.22206702113</v>
      </c>
      <c r="Z82" s="60">
        <v>3570.7734655532067</v>
      </c>
      <c r="AA82">
        <v>7563.0565256384307</v>
      </c>
      <c r="AB82" s="61">
        <v>1.0001103456907117</v>
      </c>
    </row>
    <row r="83" spans="1:28" x14ac:dyDescent="0.3">
      <c r="A83" s="8"/>
      <c r="B83" s="46">
        <v>44033</v>
      </c>
      <c r="C83" s="46">
        <v>44039</v>
      </c>
      <c r="D83" s="47">
        <v>6</v>
      </c>
      <c r="E83" s="48" t="s">
        <v>60</v>
      </c>
      <c r="F83" s="49">
        <v>11.569999694824199</v>
      </c>
      <c r="G83" s="49">
        <v>11.4799995422363</v>
      </c>
      <c r="H83" s="47">
        <v>715.9499571993249</v>
      </c>
      <c r="I83" s="53">
        <v>-7.7787515092295791E-3</v>
      </c>
      <c r="J83" s="54">
        <v>-64.435605393239356</v>
      </c>
      <c r="K83" s="49">
        <v>0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59">
        <v>43948</v>
      </c>
      <c r="Y83" s="60">
        <v>7349.488214968701</v>
      </c>
      <c r="Z83" s="60">
        <v>3470.3346559847946</v>
      </c>
      <c r="AA83">
        <v>7350.3226735860017</v>
      </c>
      <c r="AB83" s="61">
        <v>1.0001135396905054</v>
      </c>
    </row>
    <row r="84" spans="1:28" x14ac:dyDescent="0.3">
      <c r="A84" s="8"/>
      <c r="B84" s="46">
        <v>44041</v>
      </c>
      <c r="C84" s="46">
        <v>44042</v>
      </c>
      <c r="D84" s="47">
        <v>1</v>
      </c>
      <c r="E84" s="48" t="s">
        <v>60</v>
      </c>
      <c r="F84" s="49">
        <v>11.800000190734901</v>
      </c>
      <c r="G84" s="49">
        <v>11.2200002670288</v>
      </c>
      <c r="H84" s="47">
        <v>696.61064585240831</v>
      </c>
      <c r="I84" s="53">
        <v>-4.9152535112796353E-2</v>
      </c>
      <c r="J84" s="54">
        <v>-404.03412144725451</v>
      </c>
      <c r="K84" s="49">
        <v>0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59">
        <v>43949</v>
      </c>
      <c r="Y84" s="60">
        <v>7547.5504291502248</v>
      </c>
      <c r="Z84" s="60">
        <v>3899.797129291383</v>
      </c>
      <c r="AA84">
        <v>0</v>
      </c>
      <c r="AB84" s="61">
        <v>0</v>
      </c>
    </row>
    <row r="85" spans="1:28" x14ac:dyDescent="0.3">
      <c r="A85" s="8"/>
      <c r="B85" s="46">
        <v>44043</v>
      </c>
      <c r="C85" s="46">
        <v>44047</v>
      </c>
      <c r="D85" s="47">
        <v>4</v>
      </c>
      <c r="E85" s="48" t="s">
        <v>60</v>
      </c>
      <c r="F85" s="49">
        <v>11.1599998474121</v>
      </c>
      <c r="G85" s="49">
        <v>11.210000038146999</v>
      </c>
      <c r="H85" s="47">
        <v>700.35589062230827</v>
      </c>
      <c r="I85" s="50">
        <v>4.4803038905500865E-3</v>
      </c>
      <c r="J85" s="51">
        <v>35.017928113425342</v>
      </c>
      <c r="K85" s="49">
        <v>0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59">
        <v>43950</v>
      </c>
      <c r="Y85" s="60">
        <v>7877.3217610501406</v>
      </c>
      <c r="Z85" s="60">
        <v>4374.2839421005756</v>
      </c>
      <c r="AA85">
        <v>7878.1454362514078</v>
      </c>
      <c r="AB85" s="61">
        <v>1.0001045628484213</v>
      </c>
    </row>
    <row r="86" spans="1:28" x14ac:dyDescent="0.3">
      <c r="A86" s="8"/>
      <c r="B86" s="46">
        <v>44049</v>
      </c>
      <c r="C86" s="46">
        <v>44056</v>
      </c>
      <c r="D86" s="47">
        <v>7</v>
      </c>
      <c r="E86" s="48" t="s">
        <v>60</v>
      </c>
      <c r="F86" s="49">
        <v>13.039999961853001</v>
      </c>
      <c r="G86" s="49">
        <v>13.189999580383301</v>
      </c>
      <c r="H86" s="47">
        <v>602.0694591289548</v>
      </c>
      <c r="I86" s="50">
        <v>1.150303826450203E-2</v>
      </c>
      <c r="J86" s="51">
        <v>90.310189198087315</v>
      </c>
      <c r="K86" s="49">
        <v>0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59">
        <v>43951</v>
      </c>
      <c r="Y86" s="60">
        <v>7490.5876756840707</v>
      </c>
      <c r="Z86" s="60">
        <v>4159.5527054472641</v>
      </c>
      <c r="AA86">
        <v>7491.41153089625</v>
      </c>
      <c r="AB86" s="61">
        <v>1.0001099853907129</v>
      </c>
    </row>
    <row r="87" spans="1:28" x14ac:dyDescent="0.3">
      <c r="A87" s="8"/>
      <c r="B87" s="46">
        <v>44057</v>
      </c>
      <c r="C87" s="46">
        <v>44061</v>
      </c>
      <c r="D87" s="47">
        <v>4</v>
      </c>
      <c r="E87" s="48" t="s">
        <v>60</v>
      </c>
      <c r="F87" s="49">
        <v>13.1099996566772</v>
      </c>
      <c r="G87" s="49">
        <v>12.6000003814697</v>
      </c>
      <c r="H87" s="47">
        <v>605.74341123097156</v>
      </c>
      <c r="I87" s="53">
        <v>-3.8901547563942658E-2</v>
      </c>
      <c r="J87" s="54">
        <v>-308.92870068951413</v>
      </c>
      <c r="K87" s="49">
        <v>0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59">
        <v>43952</v>
      </c>
      <c r="Y87" s="60">
        <v>6636.0305555781442</v>
      </c>
      <c r="Z87" s="60">
        <v>3685.0658926381061</v>
      </c>
      <c r="AA87">
        <v>6636.8542665822924</v>
      </c>
      <c r="AB87" s="61">
        <v>1.0001241270662109</v>
      </c>
    </row>
    <row r="88" spans="1:28" x14ac:dyDescent="0.3">
      <c r="A88" s="8"/>
      <c r="B88" s="46">
        <v>44063</v>
      </c>
      <c r="C88" s="46">
        <v>44070</v>
      </c>
      <c r="D88" s="47">
        <v>7</v>
      </c>
      <c r="E88" s="48" t="s">
        <v>60</v>
      </c>
      <c r="F88" s="49">
        <v>12.3800001144409</v>
      </c>
      <c r="G88" s="49">
        <v>13.430000305175801</v>
      </c>
      <c r="H88" s="47">
        <v>616.43756129047188</v>
      </c>
      <c r="I88" s="50">
        <v>8.4814231100862975E-2</v>
      </c>
      <c r="J88" s="51">
        <v>647.25955693115247</v>
      </c>
      <c r="K88" s="49">
        <v>0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59">
        <v>43955</v>
      </c>
      <c r="Y88" s="60">
        <v>5868.7999375541367</v>
      </c>
      <c r="Z88" s="60">
        <v>3401.0662381061807</v>
      </c>
      <c r="AA88">
        <v>0</v>
      </c>
      <c r="AB88" s="61">
        <v>0</v>
      </c>
    </row>
    <row r="89" spans="1:28" x14ac:dyDescent="0.3">
      <c r="A89" s="8"/>
      <c r="B89" s="46">
        <v>44077</v>
      </c>
      <c r="C89" s="46">
        <v>44078</v>
      </c>
      <c r="D89" s="47">
        <v>1</v>
      </c>
      <c r="E89" s="48" t="s">
        <v>60</v>
      </c>
      <c r="F89" s="49">
        <v>13.3999996185303</v>
      </c>
      <c r="G89" s="49">
        <v>13.6499996185303</v>
      </c>
      <c r="H89" s="47">
        <v>617.88537171809548</v>
      </c>
      <c r="I89" s="50">
        <v>1.8656716949027777E-2</v>
      </c>
      <c r="J89" s="51">
        <v>154.47134292952387</v>
      </c>
      <c r="K89" s="49">
        <v>0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59">
        <v>43956</v>
      </c>
      <c r="Y89" s="60">
        <v>5868.7999375541367</v>
      </c>
      <c r="Z89" s="60">
        <v>3293.7007849276761</v>
      </c>
      <c r="AA89">
        <v>0</v>
      </c>
      <c r="AB89" s="61">
        <v>0</v>
      </c>
    </row>
    <row r="90" spans="1:28" x14ac:dyDescent="0.3">
      <c r="A90" s="8"/>
      <c r="B90" s="46">
        <v>44083</v>
      </c>
      <c r="C90" s="46">
        <v>44084</v>
      </c>
      <c r="D90" s="47">
        <v>1</v>
      </c>
      <c r="E90" s="48" t="s">
        <v>60</v>
      </c>
      <c r="F90" s="49">
        <v>13.4799995422363</v>
      </c>
      <c r="G90" s="49">
        <v>13.210000038146999</v>
      </c>
      <c r="H90" s="47">
        <v>625.61039808394332</v>
      </c>
      <c r="I90" s="53">
        <v>-2.0029637482057969E-2</v>
      </c>
      <c r="J90" s="54">
        <v>-168.91449723577452</v>
      </c>
      <c r="K90" s="49">
        <v>0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59">
        <v>43957</v>
      </c>
      <c r="Y90" s="60">
        <v>5869.4429860043247</v>
      </c>
      <c r="Z90" s="60">
        <v>3203.6521059225256</v>
      </c>
      <c r="AA90">
        <v>0</v>
      </c>
      <c r="AB90" s="61">
        <v>0</v>
      </c>
    </row>
    <row r="91" spans="1:28" x14ac:dyDescent="0.3">
      <c r="A91" s="8"/>
      <c r="B91" s="46">
        <v>44085</v>
      </c>
      <c r="C91" s="46">
        <v>44089</v>
      </c>
      <c r="D91" s="47">
        <v>4</v>
      </c>
      <c r="E91" s="48" t="s">
        <v>60</v>
      </c>
      <c r="F91" s="49">
        <v>13.079999923706101</v>
      </c>
      <c r="G91" s="49">
        <v>13.2700004577637</v>
      </c>
      <c r="H91" s="47">
        <v>631.7576068351475</v>
      </c>
      <c r="I91" s="50">
        <v>1.4526034798612177E-2</v>
      </c>
      <c r="J91" s="51">
        <v>120.03428269362897</v>
      </c>
      <c r="K91" s="49">
        <v>0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59">
        <v>43958</v>
      </c>
      <c r="Y91" s="60">
        <v>6020.2692864080827</v>
      </c>
      <c r="Z91" s="60">
        <v>3304.0909154909482</v>
      </c>
      <c r="AA91">
        <v>6020.9123348582707</v>
      </c>
      <c r="AB91" s="61">
        <v>1.000106813901438</v>
      </c>
    </row>
    <row r="92" spans="1:28" x14ac:dyDescent="0.3">
      <c r="A92" s="8"/>
      <c r="B92" s="46">
        <v>44090</v>
      </c>
      <c r="C92" s="46">
        <v>44096</v>
      </c>
      <c r="D92" s="47">
        <v>6</v>
      </c>
      <c r="E92" s="48" t="s">
        <v>60</v>
      </c>
      <c r="F92" s="49">
        <v>13.210000038146999</v>
      </c>
      <c r="G92" s="49">
        <v>12.300000190734901</v>
      </c>
      <c r="H92" s="47">
        <v>634.55869981780097</v>
      </c>
      <c r="I92" s="53">
        <v>-6.888719491175313E-2</v>
      </c>
      <c r="J92" s="54">
        <v>-577.44832000821862</v>
      </c>
      <c r="K92" s="49">
        <v>0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59">
        <v>43959</v>
      </c>
      <c r="Y92" s="60">
        <v>6171.7386352620224</v>
      </c>
      <c r="Z92" s="60">
        <v>3511.8955085341859</v>
      </c>
      <c r="AA92">
        <v>0</v>
      </c>
      <c r="AB92" s="61">
        <v>0</v>
      </c>
    </row>
    <row r="93" spans="1:28" x14ac:dyDescent="0.3">
      <c r="A93" s="8"/>
      <c r="B93" s="46">
        <v>44098</v>
      </c>
      <c r="C93" s="46">
        <v>44102</v>
      </c>
      <c r="D93" s="47">
        <v>4</v>
      </c>
      <c r="E93" s="48" t="s">
        <v>60</v>
      </c>
      <c r="F93" s="49">
        <v>11.7399997711182</v>
      </c>
      <c r="G93" s="49">
        <v>12.7399997711182</v>
      </c>
      <c r="H93" s="47">
        <v>664.98354889233292</v>
      </c>
      <c r="I93" s="50">
        <v>8.5178877299479969E-2</v>
      </c>
      <c r="J93" s="51">
        <v>664.98354889233292</v>
      </c>
      <c r="K93" s="49">
        <v>0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59">
        <v>43962</v>
      </c>
      <c r="Y93" s="60">
        <v>6284.4022588965954</v>
      </c>
      <c r="Z93" s="60">
        <v>3498.0418910176991</v>
      </c>
      <c r="AA93">
        <v>6283.7260172447068</v>
      </c>
      <c r="AB93" s="61">
        <v>0.99989239363999483</v>
      </c>
    </row>
    <row r="94" spans="1:28" x14ac:dyDescent="0.3">
      <c r="A94" s="8"/>
      <c r="B94" s="46">
        <v>44104</v>
      </c>
      <c r="C94" s="46">
        <v>44105</v>
      </c>
      <c r="D94" s="47">
        <v>1</v>
      </c>
      <c r="E94" s="48" t="s">
        <v>60</v>
      </c>
      <c r="F94" s="49">
        <v>12.319999694824199</v>
      </c>
      <c r="G94" s="49">
        <v>12.449999809265099</v>
      </c>
      <c r="H94" s="47">
        <v>687.72272306530374</v>
      </c>
      <c r="I94" s="50">
        <v>1.0551957602362201E-2</v>
      </c>
      <c r="J94" s="51">
        <v>89.404032702096998</v>
      </c>
      <c r="K94" s="49">
        <v>0</v>
      </c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59">
        <v>43963</v>
      </c>
      <c r="Y94" s="60">
        <v>6228.4085679052405</v>
      </c>
      <c r="Z94" s="60">
        <v>3342.1882810871425</v>
      </c>
      <c r="AA94">
        <v>0</v>
      </c>
      <c r="AB94" s="61">
        <v>0</v>
      </c>
    </row>
    <row r="95" spans="1:28" x14ac:dyDescent="0.3">
      <c r="A95" s="8"/>
      <c r="B95" s="46">
        <v>44106</v>
      </c>
      <c r="C95" s="46">
        <v>44109</v>
      </c>
      <c r="D95" s="47">
        <v>3</v>
      </c>
      <c r="E95" s="48" t="s">
        <v>60</v>
      </c>
      <c r="F95" s="49">
        <v>12.050000190734901</v>
      </c>
      <c r="G95" s="49">
        <v>13.0900001525879</v>
      </c>
      <c r="H95" s="47">
        <v>710.47481058574397</v>
      </c>
      <c r="I95" s="50">
        <v>8.6307049410060788E-2</v>
      </c>
      <c r="J95" s="51">
        <v>738.89377590669039</v>
      </c>
      <c r="K95" s="49">
        <v>0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59">
        <v>43964</v>
      </c>
      <c r="Y95" s="60">
        <v>5960.1677717346756</v>
      </c>
      <c r="Z95" s="60">
        <v>3155.1642794667628</v>
      </c>
      <c r="AA95">
        <v>5960.1677717346756</v>
      </c>
      <c r="AB95" s="61">
        <v>1</v>
      </c>
    </row>
    <row r="96" spans="1:28" x14ac:dyDescent="0.3">
      <c r="A96" s="8"/>
      <c r="B96" s="46">
        <v>44116</v>
      </c>
      <c r="C96" s="46">
        <v>44117</v>
      </c>
      <c r="D96" s="47">
        <v>1</v>
      </c>
      <c r="E96" s="48" t="s">
        <v>60</v>
      </c>
      <c r="F96" s="49">
        <v>13.1400003433228</v>
      </c>
      <c r="G96" s="49">
        <v>12.5900001525879</v>
      </c>
      <c r="H96" s="47">
        <v>707.77131932901182</v>
      </c>
      <c r="I96" s="53">
        <v>-4.1856938840522002E-2</v>
      </c>
      <c r="J96" s="54">
        <v>-389.27436062764872</v>
      </c>
      <c r="K96" s="49">
        <v>0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59">
        <v>43965</v>
      </c>
      <c r="Y96" s="60">
        <v>5737.7251433976899</v>
      </c>
      <c r="Z96" s="60">
        <v>3169.0178969832223</v>
      </c>
      <c r="AA96">
        <v>0</v>
      </c>
      <c r="AB96" s="61">
        <v>0</v>
      </c>
    </row>
    <row r="97" spans="1:28" x14ac:dyDescent="0.3">
      <c r="A97" s="8"/>
      <c r="B97" s="46">
        <v>44118</v>
      </c>
      <c r="C97" s="46">
        <v>44119</v>
      </c>
      <c r="D97" s="47">
        <v>1</v>
      </c>
      <c r="E97" s="48" t="s">
        <v>60</v>
      </c>
      <c r="F97" s="49">
        <v>12.3500003814697</v>
      </c>
      <c r="G97" s="49">
        <v>12.2200002670288</v>
      </c>
      <c r="H97" s="47">
        <v>721.60788276867413</v>
      </c>
      <c r="I97" s="53">
        <v>-1.0526324730803746E-2</v>
      </c>
      <c r="J97" s="54">
        <v>-93.809107341383339</v>
      </c>
      <c r="K97" s="49">
        <v>0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59">
        <v>43966</v>
      </c>
      <c r="Y97" s="60">
        <v>5859.6530461816801</v>
      </c>
      <c r="Z97" s="60">
        <v>3130.9205313870279</v>
      </c>
      <c r="AA97">
        <v>5860.9076657264877</v>
      </c>
      <c r="AB97" s="61">
        <v>1.0002141115753644</v>
      </c>
    </row>
    <row r="98" spans="1:28" x14ac:dyDescent="0.3">
      <c r="A98" s="8"/>
      <c r="B98" s="46">
        <v>44120</v>
      </c>
      <c r="C98" s="46">
        <v>44124</v>
      </c>
      <c r="D98" s="47">
        <v>4</v>
      </c>
      <c r="E98" s="48" t="s">
        <v>60</v>
      </c>
      <c r="F98" s="49">
        <v>12.310000419616699</v>
      </c>
      <c r="G98" s="49">
        <v>12.75</v>
      </c>
      <c r="H98" s="47">
        <v>716.3321055676987</v>
      </c>
      <c r="I98" s="50">
        <v>3.5743262825737677E-2</v>
      </c>
      <c r="J98" s="51">
        <v>315.18582586487372</v>
      </c>
      <c r="K98" s="49">
        <v>0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59">
        <v>43969</v>
      </c>
      <c r="Y98" s="60">
        <v>6397.7673090056433</v>
      </c>
      <c r="Z98" s="60">
        <v>3418.3833425758307</v>
      </c>
      <c r="AA98">
        <v>6399.0219285504509</v>
      </c>
      <c r="AB98" s="61">
        <v>1.0001961027158712</v>
      </c>
    </row>
    <row r="99" spans="1:28" x14ac:dyDescent="0.3">
      <c r="A99" s="8"/>
      <c r="B99" s="46">
        <v>44126</v>
      </c>
      <c r="C99" s="46">
        <v>44131</v>
      </c>
      <c r="D99" s="47">
        <v>5</v>
      </c>
      <c r="E99" s="48" t="s">
        <v>60</v>
      </c>
      <c r="F99" s="49">
        <v>12.6000003814697</v>
      </c>
      <c r="G99" s="49">
        <v>11.7700004577637</v>
      </c>
      <c r="H99" s="47">
        <v>724.93634786775499</v>
      </c>
      <c r="I99" s="53">
        <v>-6.5873007823606597E-2</v>
      </c>
      <c r="J99" s="54">
        <v>-601.69711342194262</v>
      </c>
      <c r="K99" s="49">
        <v>0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59">
        <v>43970</v>
      </c>
      <c r="Y99" s="60">
        <v>6572.8168399054948</v>
      </c>
      <c r="Z99" s="60">
        <v>3338.7251244302483</v>
      </c>
      <c r="AA99">
        <v>0</v>
      </c>
      <c r="AB99" s="61">
        <v>0</v>
      </c>
    </row>
    <row r="100" spans="1:28" x14ac:dyDescent="0.3">
      <c r="A100" s="8"/>
      <c r="B100" s="46">
        <v>44139</v>
      </c>
      <c r="C100" s="46">
        <v>44145</v>
      </c>
      <c r="D100" s="47">
        <v>6</v>
      </c>
      <c r="E100" s="48" t="s">
        <v>60</v>
      </c>
      <c r="F100" s="49">
        <v>11.210000038146999</v>
      </c>
      <c r="G100" s="49">
        <v>12.8500003814697</v>
      </c>
      <c r="H100" s="47">
        <v>761.32314905404269</v>
      </c>
      <c r="I100" s="50">
        <v>0.14629797838910541</v>
      </c>
      <c r="J100" s="51">
        <v>1248.5702258281497</v>
      </c>
      <c r="K100" s="49">
        <v>0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59">
        <v>43971</v>
      </c>
      <c r="Y100" s="60">
        <v>6572.8168399054948</v>
      </c>
      <c r="Z100" s="60">
        <v>3418.3833425758307</v>
      </c>
      <c r="AA100">
        <v>0</v>
      </c>
      <c r="AB100" s="61">
        <v>0</v>
      </c>
    </row>
    <row r="101" spans="1:28" x14ac:dyDescent="0.3">
      <c r="A101" s="8"/>
      <c r="B101" s="46">
        <v>44148</v>
      </c>
      <c r="C101" s="46">
        <v>44152</v>
      </c>
      <c r="D101" s="47">
        <v>4</v>
      </c>
      <c r="E101" s="48" t="s">
        <v>60</v>
      </c>
      <c r="F101" s="49">
        <v>11.9099998474121</v>
      </c>
      <c r="G101" s="49">
        <v>12.4799995422363</v>
      </c>
      <c r="H101" s="47">
        <v>821.33249117383957</v>
      </c>
      <c r="I101" s="50">
        <v>4.7858917055154562E-2</v>
      </c>
      <c r="J101" s="51">
        <v>468.15926931828784</v>
      </c>
      <c r="K101" s="49">
        <v>0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59">
        <v>43972</v>
      </c>
      <c r="Y101" s="60">
        <v>6573.537027972433</v>
      </c>
      <c r="Z101" s="60">
        <v>3425.3103164822087</v>
      </c>
      <c r="AA101">
        <v>0</v>
      </c>
      <c r="AB101" s="61">
        <v>0</v>
      </c>
    </row>
    <row r="102" spans="1:28" x14ac:dyDescent="0.3">
      <c r="A102" s="8"/>
      <c r="B102" s="46">
        <v>44153</v>
      </c>
      <c r="C102" s="46">
        <v>44158</v>
      </c>
      <c r="D102" s="47">
        <v>5</v>
      </c>
      <c r="E102" s="48" t="s">
        <v>60</v>
      </c>
      <c r="F102" s="49">
        <v>12.9099998474121</v>
      </c>
      <c r="G102" s="49">
        <v>12.75</v>
      </c>
      <c r="H102" s="47">
        <v>794.05876407383437</v>
      </c>
      <c r="I102" s="53">
        <v>-1.239348174308256E-2</v>
      </c>
      <c r="J102" s="54">
        <v>-127.0492810880546</v>
      </c>
      <c r="K102" s="49">
        <v>0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59">
        <v>43973</v>
      </c>
      <c r="Y102" s="60">
        <v>6362.8831057956713</v>
      </c>
      <c r="Z102" s="60">
        <v>3359.5053855567962</v>
      </c>
      <c r="AA102">
        <v>6363.6032938626086</v>
      </c>
      <c r="AB102" s="61">
        <v>1.0001131858082195</v>
      </c>
    </row>
    <row r="103" spans="1:28" x14ac:dyDescent="0.3">
      <c r="A103" s="8"/>
      <c r="B103" s="46">
        <v>44165</v>
      </c>
      <c r="C103" s="46">
        <v>44166</v>
      </c>
      <c r="D103" s="47">
        <v>1</v>
      </c>
      <c r="E103" s="48" t="s">
        <v>60</v>
      </c>
      <c r="F103" s="49">
        <v>14.920000076293899</v>
      </c>
      <c r="G103" s="49">
        <v>14.420000076293899</v>
      </c>
      <c r="H103" s="47">
        <v>678.56898057444459</v>
      </c>
      <c r="I103" s="53">
        <v>-3.3512064171798521E-2</v>
      </c>
      <c r="J103" s="54">
        <v>-339.2844902872223</v>
      </c>
      <c r="K103" s="49">
        <v>0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59">
        <v>43977</v>
      </c>
      <c r="Y103" s="60">
        <v>6736.8271583907099</v>
      </c>
      <c r="Z103" s="60">
        <v>3858.2362767420268</v>
      </c>
      <c r="AA103">
        <v>0</v>
      </c>
      <c r="AB103" s="61">
        <v>0</v>
      </c>
    </row>
    <row r="104" spans="1:28" x14ac:dyDescent="0.3">
      <c r="A104" s="8"/>
      <c r="B104" s="46">
        <v>44167</v>
      </c>
      <c r="C104" s="46">
        <v>44172</v>
      </c>
      <c r="D104" s="47">
        <v>5</v>
      </c>
      <c r="E104" s="48" t="s">
        <v>60</v>
      </c>
      <c r="F104" s="49">
        <v>14.1599998474121</v>
      </c>
      <c r="G104" s="49">
        <v>16.540000915527301</v>
      </c>
      <c r="H104" s="47">
        <v>690.95044104187855</v>
      </c>
      <c r="I104" s="50">
        <v>0.16807917328828026</v>
      </c>
      <c r="J104" s="51">
        <v>1644.4627876943398</v>
      </c>
      <c r="K104" s="49">
        <v>0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59">
        <v>43978</v>
      </c>
      <c r="Y104" s="60">
        <v>6492.1971024641116</v>
      </c>
      <c r="Z104" s="60">
        <v>4149.1622445876983</v>
      </c>
      <c r="AA104">
        <v>6492.9351803828704</v>
      </c>
      <c r="AB104" s="61">
        <v>1.0001136869240277</v>
      </c>
    </row>
    <row r="105" spans="1:28" x14ac:dyDescent="0.3">
      <c r="A105" s="8"/>
      <c r="B105" s="46">
        <v>44174</v>
      </c>
      <c r="C105" s="46">
        <v>44175</v>
      </c>
      <c r="D105" s="47">
        <v>1</v>
      </c>
      <c r="E105" s="48" t="s">
        <v>60</v>
      </c>
      <c r="F105" s="49">
        <v>18.370000839233398</v>
      </c>
      <c r="G105" s="49">
        <v>16.75</v>
      </c>
      <c r="H105" s="47">
        <v>622.17682546433252</v>
      </c>
      <c r="I105" s="53">
        <v>-8.8187303496116934E-2</v>
      </c>
      <c r="J105" s="54">
        <v>-1007.9269794037904</v>
      </c>
      <c r="K105" s="49">
        <v>0</v>
      </c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59">
        <v>43979</v>
      </c>
      <c r="Y105" s="60">
        <v>6383.8009549459939</v>
      </c>
      <c r="Z105" s="60">
        <v>3802.8214763798583</v>
      </c>
      <c r="AA105">
        <v>0</v>
      </c>
      <c r="AB105" s="61">
        <v>0</v>
      </c>
    </row>
    <row r="106" spans="1:28" x14ac:dyDescent="0.3">
      <c r="A106" s="8"/>
      <c r="B106" s="46">
        <v>44176</v>
      </c>
      <c r="C106" s="46">
        <v>44179</v>
      </c>
      <c r="D106" s="47">
        <v>3</v>
      </c>
      <c r="E106" s="48" t="s">
        <v>60</v>
      </c>
      <c r="F106" s="49">
        <v>17.819999694824201</v>
      </c>
      <c r="G106" s="49">
        <v>17.5200004577637</v>
      </c>
      <c r="H106" s="47">
        <v>584.81829433220878</v>
      </c>
      <c r="I106" s="53">
        <v>-1.6834974309659228E-2</v>
      </c>
      <c r="J106" s="54">
        <v>-175.44504211868596</v>
      </c>
      <c r="K106" s="49">
        <v>0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59">
        <v>43980</v>
      </c>
      <c r="Y106" s="60">
        <v>6383.8009549459939</v>
      </c>
      <c r="Z106" s="60">
        <v>3636.5780661823264</v>
      </c>
      <c r="AA106">
        <v>0</v>
      </c>
      <c r="AB106" s="61">
        <v>0</v>
      </c>
    </row>
    <row r="107" spans="1:28" x14ac:dyDescent="0.3">
      <c r="A107" s="8"/>
      <c r="B107" s="46">
        <v>44180</v>
      </c>
      <c r="C107" s="46">
        <v>44182</v>
      </c>
      <c r="D107" s="47">
        <v>2</v>
      </c>
      <c r="E107" s="48" t="s">
        <v>60</v>
      </c>
      <c r="F107" s="49">
        <v>16.9899997711182</v>
      </c>
      <c r="G107" s="49">
        <v>16.950000762939499</v>
      </c>
      <c r="H107" s="47">
        <v>603.12856936327637</v>
      </c>
      <c r="I107" s="53">
        <v>-2.3542677291082587E-3</v>
      </c>
      <c r="J107" s="54">
        <v>-24.124544578769491</v>
      </c>
      <c r="K107" s="49">
        <v>0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59">
        <v>43983</v>
      </c>
      <c r="Y107" s="60">
        <v>6573.8252113393601</v>
      </c>
      <c r="Z107" s="60">
        <v>3847.8458158824269</v>
      </c>
      <c r="AA107">
        <v>6573.1257338730857</v>
      </c>
      <c r="AB107" s="61">
        <v>0.9998935965828436</v>
      </c>
    </row>
    <row r="108" spans="1:28" x14ac:dyDescent="0.3">
      <c r="A108" s="8"/>
      <c r="B108" s="46">
        <v>44183</v>
      </c>
      <c r="C108" s="46">
        <v>44187</v>
      </c>
      <c r="D108" s="47">
        <v>4</v>
      </c>
      <c r="E108" s="48" t="s">
        <v>60</v>
      </c>
      <c r="F108" s="49">
        <v>16.7399997711182</v>
      </c>
      <c r="G108" s="49">
        <v>16.340000152587901</v>
      </c>
      <c r="H108" s="47">
        <v>610.69473420758982</v>
      </c>
      <c r="I108" s="53">
        <v>-2.3894840143332877E-2</v>
      </c>
      <c r="J108" s="54">
        <v>-244.27766072149785</v>
      </c>
      <c r="K108" s="49">
        <v>0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59">
        <v>43984</v>
      </c>
      <c r="Y108" s="60">
        <v>6638.9060272698352</v>
      </c>
      <c r="Z108" s="60">
        <v>3885.9435117749313</v>
      </c>
      <c r="AA108">
        <v>6638.2065498035608</v>
      </c>
      <c r="AB108" s="61">
        <v>0.99989463964945402</v>
      </c>
    </row>
    <row r="109" spans="1:28" x14ac:dyDescent="0.3">
      <c r="A109" s="8"/>
      <c r="B109" s="46">
        <v>44188</v>
      </c>
      <c r="C109" s="46">
        <v>44189</v>
      </c>
      <c r="D109" s="47">
        <v>1</v>
      </c>
      <c r="E109" s="48" t="s">
        <v>60</v>
      </c>
      <c r="F109" s="49">
        <v>15.5100002288818</v>
      </c>
      <c r="G109" s="49">
        <v>16.040000915527301</v>
      </c>
      <c r="H109" s="47">
        <v>643.37536446677848</v>
      </c>
      <c r="I109" s="50">
        <v>3.4171546023485218E-2</v>
      </c>
      <c r="J109" s="51">
        <v>340.98938493819185</v>
      </c>
      <c r="K109" s="49">
        <v>0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59">
        <v>43985</v>
      </c>
      <c r="Y109" s="60">
        <v>7011.6396089568207</v>
      </c>
      <c r="Z109" s="60">
        <v>4104.1382353814197</v>
      </c>
      <c r="AA109">
        <v>7010.9401314905463</v>
      </c>
      <c r="AB109" s="61">
        <v>0.99990024052785298</v>
      </c>
    </row>
    <row r="110" spans="1:28" x14ac:dyDescent="0.3">
      <c r="A110" s="8"/>
      <c r="B110" s="46">
        <v>44194</v>
      </c>
      <c r="C110" s="46">
        <v>44195</v>
      </c>
      <c r="D110" s="47">
        <v>1</v>
      </c>
      <c r="E110" s="48" t="s">
        <v>60</v>
      </c>
      <c r="F110" s="49">
        <v>16.319999694824201</v>
      </c>
      <c r="G110" s="49">
        <v>15.8500003814697</v>
      </c>
      <c r="H110" s="47">
        <v>632.27036510677817</v>
      </c>
      <c r="I110" s="53">
        <v>-2.8798978072503201E-2</v>
      </c>
      <c r="J110" s="54">
        <v>-297.16663745458544</v>
      </c>
      <c r="K110" s="49">
        <v>0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59">
        <v>43986</v>
      </c>
      <c r="Y110" s="60">
        <v>9892.9282041250008</v>
      </c>
      <c r="Z110" s="60">
        <v>5790.8174066217643</v>
      </c>
      <c r="AA110">
        <v>9892.2287266587264</v>
      </c>
      <c r="AB110" s="61">
        <v>0.99992929520442864</v>
      </c>
    </row>
    <row r="111" spans="1:28" x14ac:dyDescent="0.3">
      <c r="A111" s="8"/>
      <c r="B111" s="46">
        <v>44203</v>
      </c>
      <c r="C111" s="46">
        <v>44207</v>
      </c>
      <c r="D111" s="47">
        <v>4</v>
      </c>
      <c r="E111" s="48" t="s">
        <v>60</v>
      </c>
      <c r="F111" s="49">
        <v>15.670000076293899</v>
      </c>
      <c r="G111" s="49">
        <v>14.819999694824199</v>
      </c>
      <c r="H111" s="47">
        <v>639.60302575375977</v>
      </c>
      <c r="I111" s="53">
        <v>-5.4243801999440254E-2</v>
      </c>
      <c r="J111" s="54">
        <v>-543.6628158798701</v>
      </c>
      <c r="K111" s="49">
        <v>0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59">
        <v>43987</v>
      </c>
      <c r="Y111" s="60">
        <v>12573.059914945279</v>
      </c>
      <c r="Z111" s="60">
        <v>6438.4749338311676</v>
      </c>
      <c r="AA111">
        <v>0</v>
      </c>
      <c r="AB111" s="61">
        <v>0</v>
      </c>
    </row>
    <row r="112" spans="1:28" x14ac:dyDescent="0.3">
      <c r="A112" s="8"/>
      <c r="B112" s="46">
        <v>44210</v>
      </c>
      <c r="C112" s="46">
        <v>44217</v>
      </c>
      <c r="D112" s="47">
        <v>7</v>
      </c>
      <c r="E112" s="48" t="s">
        <v>60</v>
      </c>
      <c r="F112" s="49">
        <v>15.829999923706101</v>
      </c>
      <c r="G112" s="49">
        <v>15.9899997711182</v>
      </c>
      <c r="H112" s="47">
        <v>598.72912805340616</v>
      </c>
      <c r="I112" s="50">
        <v>1.0107381439243855E-2</v>
      </c>
      <c r="J112" s="51">
        <v>95.796569129723878</v>
      </c>
      <c r="K112" s="49">
        <v>0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59">
        <v>43990</v>
      </c>
      <c r="Y112" s="60">
        <v>12574.434444631452</v>
      </c>
      <c r="Z112" s="60">
        <v>7034.1808173353229</v>
      </c>
      <c r="AA112">
        <v>0</v>
      </c>
      <c r="AB112" s="61">
        <v>0</v>
      </c>
    </row>
    <row r="113" spans="1:28" x14ac:dyDescent="0.3">
      <c r="A113" s="8"/>
      <c r="B113" s="46">
        <v>44221</v>
      </c>
      <c r="C113" s="46">
        <v>44222</v>
      </c>
      <c r="D113" s="47">
        <v>1</v>
      </c>
      <c r="E113" s="48" t="s">
        <v>60</v>
      </c>
      <c r="F113" s="49">
        <v>15.5200004577637</v>
      </c>
      <c r="G113" s="49">
        <v>15.5200004577637</v>
      </c>
      <c r="H113" s="47">
        <v>616.86004395966108</v>
      </c>
      <c r="I113" s="55">
        <v>0</v>
      </c>
      <c r="J113" s="49">
        <v>0</v>
      </c>
      <c r="K113" s="49">
        <v>0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59">
        <v>43991</v>
      </c>
      <c r="Y113" s="60">
        <v>12574.434444631452</v>
      </c>
      <c r="Z113" s="60">
        <v>6424.6209860183908</v>
      </c>
      <c r="AA113">
        <v>0</v>
      </c>
      <c r="AB113" s="61">
        <v>0</v>
      </c>
    </row>
    <row r="114" spans="1:28" x14ac:dyDescent="0.3">
      <c r="A114" s="8"/>
      <c r="B114" s="46">
        <v>44223</v>
      </c>
      <c r="C114" s="46">
        <v>44224</v>
      </c>
      <c r="D114" s="47">
        <v>1</v>
      </c>
      <c r="E114" s="48" t="s">
        <v>60</v>
      </c>
      <c r="F114" s="49">
        <v>15.420000076293899</v>
      </c>
      <c r="G114" s="49">
        <v>20.329999923706101</v>
      </c>
      <c r="H114" s="47">
        <v>620.92821362982431</v>
      </c>
      <c r="I114" s="50">
        <v>0.31841762795842277</v>
      </c>
      <c r="J114" s="51">
        <v>3048.7574341763684</v>
      </c>
      <c r="K114" s="49">
        <v>0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59">
        <v>43992</v>
      </c>
      <c r="Y114" s="60">
        <v>12575.812234071824</v>
      </c>
      <c r="Z114" s="60">
        <v>5894.7200334396784</v>
      </c>
      <c r="AA114">
        <v>0</v>
      </c>
      <c r="AB114" s="61">
        <v>0</v>
      </c>
    </row>
    <row r="115" spans="1:28" x14ac:dyDescent="0.3">
      <c r="A115" s="8"/>
      <c r="B115" s="46">
        <v>44229</v>
      </c>
      <c r="C115" s="46">
        <v>44239</v>
      </c>
      <c r="D115" s="47">
        <v>10</v>
      </c>
      <c r="E115" s="48" t="s">
        <v>60</v>
      </c>
      <c r="F115" s="49">
        <v>17.030000686645501</v>
      </c>
      <c r="G115" s="49">
        <v>17.0100002288818</v>
      </c>
      <c r="H115" s="47">
        <v>741.24897397216796</v>
      </c>
      <c r="I115" s="53">
        <v>-1.1744249534519488E-3</v>
      </c>
      <c r="J115" s="54">
        <v>-14.825318796316528</v>
      </c>
      <c r="K115" s="49">
        <v>0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59">
        <v>43993</v>
      </c>
      <c r="Y115" s="60">
        <v>12573.059914945279</v>
      </c>
      <c r="Z115" s="60">
        <v>4980.3802864642967</v>
      </c>
      <c r="AA115">
        <v>0</v>
      </c>
      <c r="AB115" s="61">
        <v>0</v>
      </c>
    </row>
    <row r="116" spans="1:28" x14ac:dyDescent="0.3">
      <c r="A116" s="8"/>
      <c r="B116" s="46">
        <v>44243</v>
      </c>
      <c r="C116" s="46">
        <v>44244</v>
      </c>
      <c r="D116" s="47">
        <v>1</v>
      </c>
      <c r="E116" s="48" t="s">
        <v>60</v>
      </c>
      <c r="F116" s="49">
        <v>17.629999160766602</v>
      </c>
      <c r="G116" s="49">
        <v>17.690000534057599</v>
      </c>
      <c r="H116" s="47">
        <v>715.10311987787748</v>
      </c>
      <c r="I116" s="50">
        <v>3.403367903982863E-3</v>
      </c>
      <c r="J116" s="51">
        <v>42.90716923734972</v>
      </c>
      <c r="K116" s="49">
        <v>0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59">
        <v>43994</v>
      </c>
      <c r="Y116" s="60">
        <v>12575.812234071826</v>
      </c>
      <c r="Z116" s="60">
        <v>5797.7443805281528</v>
      </c>
      <c r="AA116">
        <v>0</v>
      </c>
      <c r="AB116" s="61">
        <v>0</v>
      </c>
    </row>
    <row r="117" spans="1:28" x14ac:dyDescent="0.3">
      <c r="A117" s="8"/>
      <c r="B117" s="46">
        <v>44250</v>
      </c>
      <c r="C117" s="46">
        <v>44252</v>
      </c>
      <c r="D117" s="47">
        <v>2</v>
      </c>
      <c r="E117" s="48" t="s">
        <v>60</v>
      </c>
      <c r="F117" s="49">
        <v>20.680000305175799</v>
      </c>
      <c r="G117" s="49">
        <v>22.129999160766602</v>
      </c>
      <c r="H117" s="47">
        <v>611.71033378525203</v>
      </c>
      <c r="I117" s="50">
        <v>7.0115997784965994E-2</v>
      </c>
      <c r="J117" s="51">
        <v>886.97928394168332</v>
      </c>
      <c r="K117" s="49">
        <v>0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59">
        <v>43997</v>
      </c>
      <c r="Y117" s="60">
        <v>12575.812234071826</v>
      </c>
      <c r="Z117" s="60">
        <v>5783.8910933079906</v>
      </c>
      <c r="AA117">
        <v>0</v>
      </c>
      <c r="AB117" s="61">
        <v>0</v>
      </c>
    </row>
    <row r="118" spans="1:28" x14ac:dyDescent="0.3">
      <c r="A118" s="8"/>
      <c r="B118" s="46">
        <v>44253</v>
      </c>
      <c r="C118" s="46">
        <v>44256</v>
      </c>
      <c r="D118" s="47">
        <v>3</v>
      </c>
      <c r="E118" s="48" t="s">
        <v>60</v>
      </c>
      <c r="F118" s="49">
        <v>20.610000610351602</v>
      </c>
      <c r="G118" s="49">
        <v>21.75</v>
      </c>
      <c r="H118" s="47">
        <v>656.8242975451783</v>
      </c>
      <c r="I118" s="50">
        <v>5.5312923623875153E-2</v>
      </c>
      <c r="J118" s="51">
        <v>748.77929830774133</v>
      </c>
      <c r="K118" s="49">
        <v>0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59">
        <v>43998</v>
      </c>
      <c r="Y118" s="60">
        <v>12575.812234071826</v>
      </c>
      <c r="Z118" s="60">
        <v>5898.1835203928558</v>
      </c>
      <c r="AA118">
        <v>0</v>
      </c>
      <c r="AB118" s="61">
        <v>0</v>
      </c>
    </row>
    <row r="119" spans="1:28" x14ac:dyDescent="0.3">
      <c r="A119" s="8"/>
      <c r="B119" s="46">
        <v>44258</v>
      </c>
      <c r="C119" s="46">
        <v>44263</v>
      </c>
      <c r="D119" s="47">
        <v>5</v>
      </c>
      <c r="E119" s="48" t="s">
        <v>60</v>
      </c>
      <c r="F119" s="49">
        <v>21.870000839233398</v>
      </c>
      <c r="G119" s="49">
        <v>20.780000686645501</v>
      </c>
      <c r="H119" s="47">
        <v>653.2202982809024</v>
      </c>
      <c r="I119" s="53">
        <v>-4.9839968484706523E-2</v>
      </c>
      <c r="J119" s="54">
        <v>-712.01022479969572</v>
      </c>
      <c r="K119" s="49">
        <v>0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59">
        <v>43999</v>
      </c>
      <c r="Y119" s="60">
        <v>12575.812234071826</v>
      </c>
      <c r="Z119" s="60">
        <v>5880.8660856269016</v>
      </c>
      <c r="AA119">
        <v>0</v>
      </c>
      <c r="AB119" s="61">
        <v>0</v>
      </c>
    </row>
    <row r="120" spans="1:28" x14ac:dyDescent="0.3">
      <c r="A120" s="8"/>
      <c r="B120" s="46">
        <v>44265</v>
      </c>
      <c r="C120" s="46">
        <v>44266</v>
      </c>
      <c r="D120" s="47">
        <v>1</v>
      </c>
      <c r="E120" s="48" t="s">
        <v>60</v>
      </c>
      <c r="F120" s="49">
        <v>21.670000076293899</v>
      </c>
      <c r="G120" s="49">
        <v>22</v>
      </c>
      <c r="H120" s="47">
        <v>626.46412713846837</v>
      </c>
      <c r="I120" s="50">
        <v>1.5228422821608911E-2</v>
      </c>
      <c r="J120" s="51">
        <v>206.73311416030364</v>
      </c>
      <c r="K120" s="49">
        <v>0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59">
        <v>44000</v>
      </c>
      <c r="Y120" s="60">
        <v>12666.620391992905</v>
      </c>
      <c r="Z120" s="60">
        <v>5711.1591884761929</v>
      </c>
      <c r="AA120">
        <v>12667.998181433271</v>
      </c>
      <c r="AB120" s="61">
        <v>1.0001087732479328</v>
      </c>
    </row>
    <row r="121" spans="1:28" x14ac:dyDescent="0.3">
      <c r="A121" s="8"/>
      <c r="B121" s="46">
        <v>44267</v>
      </c>
      <c r="C121" s="46">
        <v>44278</v>
      </c>
      <c r="D121" s="47">
        <v>11</v>
      </c>
      <c r="E121" s="48" t="s">
        <v>60</v>
      </c>
      <c r="F121" s="49">
        <v>22.180000305175799</v>
      </c>
      <c r="G121" s="49">
        <v>23.350000381469702</v>
      </c>
      <c r="H121" s="47">
        <v>621.38009952281936</v>
      </c>
      <c r="I121" s="50">
        <v>5.2750228142281773E-2</v>
      </c>
      <c r="J121" s="51">
        <v>727.01476384921148</v>
      </c>
      <c r="K121" s="49">
        <v>0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59">
        <v>44001</v>
      </c>
      <c r="Y121" s="60">
        <v>12290.191265517107</v>
      </c>
      <c r="Z121" s="60">
        <v>5541.4522913254496</v>
      </c>
      <c r="AA121">
        <v>12291.569054957479</v>
      </c>
      <c r="AB121" s="61">
        <v>1.0001121048005359</v>
      </c>
    </row>
    <row r="122" spans="1:28" x14ac:dyDescent="0.3">
      <c r="A122" s="8"/>
      <c r="B122" s="46">
        <v>44279</v>
      </c>
      <c r="C122" s="46">
        <v>44280</v>
      </c>
      <c r="D122" s="47">
        <v>1</v>
      </c>
      <c r="E122" s="48" t="s">
        <v>60</v>
      </c>
      <c r="F122" s="49">
        <v>22.790000915527301</v>
      </c>
      <c r="G122" s="49">
        <v>21.25</v>
      </c>
      <c r="H122" s="47">
        <v>636.58272764493699</v>
      </c>
      <c r="I122" s="53">
        <v>-6.7573534605611468E-2</v>
      </c>
      <c r="J122" s="54">
        <v>-980.33798338206964</v>
      </c>
      <c r="K122" s="49">
        <v>0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59">
        <v>44004</v>
      </c>
      <c r="Y122" s="60">
        <v>11460.510412918213</v>
      </c>
      <c r="Z122" s="60">
        <v>5167.4042880846691</v>
      </c>
      <c r="AA122">
        <v>11461.888202358585</v>
      </c>
      <c r="AB122" s="61">
        <v>1.000120220600194</v>
      </c>
    </row>
    <row r="123" spans="1:28" x14ac:dyDescent="0.3">
      <c r="A123" s="8"/>
      <c r="B123" s="46">
        <v>44281</v>
      </c>
      <c r="C123" s="46">
        <v>44291</v>
      </c>
      <c r="D123" s="47">
        <v>10</v>
      </c>
      <c r="E123" s="48" t="s">
        <v>60</v>
      </c>
      <c r="F123" s="49">
        <v>23.139999389648398</v>
      </c>
      <c r="G123" s="49">
        <v>24.459999084472699</v>
      </c>
      <c r="H123" s="47">
        <v>584.52029699739421</v>
      </c>
      <c r="I123" s="50">
        <v>5.7044067832378503E-2</v>
      </c>
      <c r="J123" s="51">
        <v>771.56661365516982</v>
      </c>
      <c r="K123" s="49">
        <v>0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59">
        <v>44005</v>
      </c>
      <c r="Y123" s="60">
        <v>10569.371773655341</v>
      </c>
      <c r="Z123" s="60">
        <v>4848.7707549097686</v>
      </c>
      <c r="AA123">
        <v>0</v>
      </c>
      <c r="AB123" s="61">
        <v>0</v>
      </c>
    </row>
    <row r="124" spans="1:28" x14ac:dyDescent="0.3">
      <c r="A124" s="8"/>
      <c r="B124" s="46">
        <v>44298</v>
      </c>
      <c r="C124" s="46">
        <v>44300</v>
      </c>
      <c r="D124" s="47">
        <v>2</v>
      </c>
      <c r="E124" s="48" t="s">
        <v>60</v>
      </c>
      <c r="F124" s="49">
        <v>23.2299995422363</v>
      </c>
      <c r="G124" s="49">
        <v>22.950000762939499</v>
      </c>
      <c r="H124" s="47">
        <v>615.40251454309839</v>
      </c>
      <c r="I124" s="53">
        <v>-1.2053326939921481E-2</v>
      </c>
      <c r="J124" s="54">
        <v>-172.31195284824901</v>
      </c>
      <c r="K124" s="49">
        <v>0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59">
        <v>44006</v>
      </c>
      <c r="Y124" s="60">
        <v>10141.619277247051</v>
      </c>
      <c r="Z124" s="60">
        <v>4516.2836042183808</v>
      </c>
      <c r="AA124">
        <v>10141.619277247051</v>
      </c>
      <c r="AB124" s="61">
        <v>1</v>
      </c>
    </row>
    <row r="125" spans="1:28" x14ac:dyDescent="0.3">
      <c r="A125" s="8"/>
      <c r="B125" s="46">
        <v>44301</v>
      </c>
      <c r="C125" s="46">
        <v>44306</v>
      </c>
      <c r="D125" s="47">
        <v>5</v>
      </c>
      <c r="E125" s="48" t="s">
        <v>60</v>
      </c>
      <c r="F125" s="49">
        <v>22.649999618530298</v>
      </c>
      <c r="G125" s="49">
        <v>21.0200004577637</v>
      </c>
      <c r="H125" s="47">
        <v>623.55357245676771</v>
      </c>
      <c r="I125" s="53">
        <v>-7.1964644071475903E-2</v>
      </c>
      <c r="J125" s="54">
        <v>-1016.3917997975454</v>
      </c>
      <c r="K125" s="49">
        <v>0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59">
        <v>44007</v>
      </c>
      <c r="Y125" s="60">
        <v>9744.9760128483686</v>
      </c>
      <c r="Z125" s="60">
        <v>4561.3079437209481</v>
      </c>
      <c r="AA125">
        <v>0</v>
      </c>
      <c r="AB125" s="61">
        <v>0</v>
      </c>
    </row>
    <row r="126" spans="1:28" x14ac:dyDescent="0.3">
      <c r="A126" s="8"/>
      <c r="B126" s="46">
        <v>44307</v>
      </c>
      <c r="C126" s="46">
        <v>44312</v>
      </c>
      <c r="D126" s="47">
        <v>5</v>
      </c>
      <c r="E126" s="48" t="s">
        <v>60</v>
      </c>
      <c r="F126" s="49">
        <v>20.0100002288818</v>
      </c>
      <c r="G126" s="49">
        <v>21.5200004577637</v>
      </c>
      <c r="H126" s="47">
        <v>655.10459691814538</v>
      </c>
      <c r="I126" s="50">
        <v>7.5462279440777491E-2</v>
      </c>
      <c r="J126" s="51">
        <v>989.20809128798442</v>
      </c>
      <c r="K126" s="49">
        <v>0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59">
        <v>44008</v>
      </c>
      <c r="Y126" s="60">
        <v>9743.9083660994165</v>
      </c>
      <c r="Z126" s="60">
        <v>4287.6987500486157</v>
      </c>
      <c r="AA126">
        <v>0</v>
      </c>
      <c r="AB126" s="61">
        <v>0</v>
      </c>
    </row>
    <row r="127" spans="1:28" x14ac:dyDescent="0.3">
      <c r="A127" s="8"/>
      <c r="B127" s="46">
        <v>44314</v>
      </c>
      <c r="C127" s="46">
        <v>44315</v>
      </c>
      <c r="D127" s="47">
        <v>1</v>
      </c>
      <c r="E127" s="48" t="s">
        <v>60</v>
      </c>
      <c r="F127" s="49">
        <v>21.639999389648398</v>
      </c>
      <c r="G127" s="49">
        <v>21.940000534057599</v>
      </c>
      <c r="H127" s="47">
        <v>651.54324124121217</v>
      </c>
      <c r="I127" s="50">
        <v>1.3863269541158492E-2</v>
      </c>
      <c r="J127" s="51">
        <v>195.46371800444379</v>
      </c>
      <c r="K127" s="49">
        <v>0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59">
        <v>44011</v>
      </c>
      <c r="Y127" s="60">
        <v>9743.9083660994165</v>
      </c>
      <c r="Z127" s="60">
        <v>4613.2589268336151</v>
      </c>
      <c r="AA127">
        <v>0</v>
      </c>
      <c r="AB127" s="61">
        <v>0</v>
      </c>
    </row>
    <row r="128" spans="1:28" x14ac:dyDescent="0.3">
      <c r="A128" s="8"/>
      <c r="B128" s="46">
        <v>44316</v>
      </c>
      <c r="C128" s="46">
        <v>44326</v>
      </c>
      <c r="D128" s="47">
        <v>10</v>
      </c>
      <c r="E128" s="48" t="s">
        <v>60</v>
      </c>
      <c r="F128" s="49">
        <v>21.170000076293899</v>
      </c>
      <c r="G128" s="49">
        <v>22.2299995422363</v>
      </c>
      <c r="H128" s="47">
        <v>675.16839357840377</v>
      </c>
      <c r="I128" s="50">
        <v>5.0070829575923549E-2</v>
      </c>
      <c r="J128" s="51">
        <v>715.67813661429648</v>
      </c>
      <c r="K128" s="49">
        <v>0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59">
        <v>44012</v>
      </c>
      <c r="Y128" s="60">
        <v>9743.9083660994165</v>
      </c>
      <c r="Z128" s="60">
        <v>4526.6737347816552</v>
      </c>
      <c r="AA128">
        <v>0</v>
      </c>
      <c r="AB128" s="61">
        <v>0</v>
      </c>
    </row>
    <row r="129" spans="1:28" x14ac:dyDescent="0.3">
      <c r="A129" s="8"/>
      <c r="B129" s="46">
        <v>44333</v>
      </c>
      <c r="C129" s="46">
        <v>44335</v>
      </c>
      <c r="D129" s="47">
        <v>2</v>
      </c>
      <c r="E129" s="48" t="s">
        <v>60</v>
      </c>
      <c r="F129" s="49">
        <v>22.319999694824201</v>
      </c>
      <c r="G129" s="49">
        <v>22.969999313354499</v>
      </c>
      <c r="H129" s="47">
        <v>672.44269907716978</v>
      </c>
      <c r="I129" s="50">
        <v>2.9121847106522457E-2</v>
      </c>
      <c r="J129" s="51">
        <v>437.08749788364452</v>
      </c>
      <c r="K129" s="49">
        <v>0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59">
        <v>44013</v>
      </c>
      <c r="Y129" s="60">
        <v>9743.9083660994165</v>
      </c>
      <c r="Z129" s="60">
        <v>4436.6253860728084</v>
      </c>
      <c r="AA129">
        <v>0</v>
      </c>
      <c r="AB129" s="61">
        <v>0</v>
      </c>
    </row>
    <row r="130" spans="1:28" x14ac:dyDescent="0.3">
      <c r="A130" s="8"/>
      <c r="B130" s="46">
        <v>44337</v>
      </c>
      <c r="C130" s="46">
        <v>44341</v>
      </c>
      <c r="D130" s="47">
        <v>4</v>
      </c>
      <c r="E130" s="48" t="s">
        <v>60</v>
      </c>
      <c r="F130" s="49">
        <v>22.709999084472699</v>
      </c>
      <c r="G130" s="49">
        <v>23.450000762939499</v>
      </c>
      <c r="H130" s="47">
        <v>680.21340276516378</v>
      </c>
      <c r="I130" s="50">
        <v>3.2584839643289773E-2</v>
      </c>
      <c r="J130" s="51">
        <v>503.35905976183494</v>
      </c>
      <c r="K130" s="49">
        <v>0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59">
        <v>44014</v>
      </c>
      <c r="Y130" s="60">
        <v>9744.9760128483704</v>
      </c>
      <c r="Z130" s="60">
        <v>4329.2596025980074</v>
      </c>
      <c r="AA130">
        <v>0</v>
      </c>
      <c r="AB130" s="61">
        <v>0</v>
      </c>
    </row>
    <row r="131" spans="1:28" x14ac:dyDescent="0.3">
      <c r="A131" s="8"/>
      <c r="B131" s="46">
        <v>44343</v>
      </c>
      <c r="C131" s="46">
        <v>44354</v>
      </c>
      <c r="D131" s="47">
        <v>11</v>
      </c>
      <c r="E131" s="48" t="s">
        <v>60</v>
      </c>
      <c r="F131" s="49">
        <v>24.030000686645501</v>
      </c>
      <c r="G131" s="49">
        <v>24.4899997711182</v>
      </c>
      <c r="H131" s="47">
        <v>663.86556967151864</v>
      </c>
      <c r="I131" s="50">
        <v>1.9142699597521861E-2</v>
      </c>
      <c r="J131" s="51">
        <v>305.37755426184526</v>
      </c>
      <c r="K131" s="49">
        <v>0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59">
        <v>44018</v>
      </c>
      <c r="Y131" s="60">
        <v>9743.9083660994165</v>
      </c>
      <c r="Z131" s="60">
        <v>4433.1618991196319</v>
      </c>
      <c r="AA131">
        <v>9744.9760128483704</v>
      </c>
      <c r="AB131" s="61">
        <v>1.0001095706885614</v>
      </c>
    </row>
    <row r="132" spans="1:28" x14ac:dyDescent="0.3">
      <c r="A132" s="8"/>
      <c r="B132" s="46">
        <v>44357</v>
      </c>
      <c r="C132" s="46">
        <v>44358</v>
      </c>
      <c r="D132" s="47">
        <v>1</v>
      </c>
      <c r="E132" s="48" t="s">
        <v>60</v>
      </c>
      <c r="F132" s="49">
        <v>24.139999389648398</v>
      </c>
      <c r="G132" s="49">
        <v>23.430000305175799</v>
      </c>
      <c r="H132" s="47">
        <v>673.56289354175124</v>
      </c>
      <c r="I132" s="53">
        <v>-2.9411727523781871E-2</v>
      </c>
      <c r="J132" s="54">
        <v>-478.22903774935833</v>
      </c>
      <c r="K132" s="49">
        <v>0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59">
        <v>44019</v>
      </c>
      <c r="Y132" s="60">
        <v>9523.1237856405041</v>
      </c>
      <c r="Z132" s="60">
        <v>4124.9184965079712</v>
      </c>
      <c r="AA132">
        <v>0</v>
      </c>
      <c r="AB132" s="61">
        <v>0</v>
      </c>
    </row>
    <row r="133" spans="1:28" x14ac:dyDescent="0.3">
      <c r="A133" s="8"/>
      <c r="B133" s="46">
        <v>44361</v>
      </c>
      <c r="C133" s="46">
        <v>44362</v>
      </c>
      <c r="D133" s="47">
        <v>1</v>
      </c>
      <c r="E133" s="48" t="s">
        <v>60</v>
      </c>
      <c r="F133" s="49">
        <v>23.4899997711182</v>
      </c>
      <c r="G133" s="49">
        <v>22.969999313354499</v>
      </c>
      <c r="H133" s="47">
        <v>671.84244167777058</v>
      </c>
      <c r="I133" s="53">
        <v>-2.2137099311642379E-2</v>
      </c>
      <c r="J133" s="54">
        <v>-349.35837721752284</v>
      </c>
      <c r="K133" s="49">
        <v>0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59">
        <v>44020</v>
      </c>
      <c r="Y133" s="60">
        <v>9843.2972633827849</v>
      </c>
      <c r="Z133" s="60">
        <v>4152.6257315409102</v>
      </c>
      <c r="AA133">
        <v>9843.2972633827849</v>
      </c>
      <c r="AB133" s="61">
        <v>1</v>
      </c>
    </row>
    <row r="134" spans="1:28" x14ac:dyDescent="0.3">
      <c r="A134" s="8"/>
      <c r="B134" s="46">
        <v>44364</v>
      </c>
      <c r="C134" s="46">
        <v>44365</v>
      </c>
      <c r="D134" s="47">
        <v>1</v>
      </c>
      <c r="E134" s="48" t="s">
        <v>60</v>
      </c>
      <c r="F134" s="49">
        <v>22.829999923706101</v>
      </c>
      <c r="G134" s="49">
        <v>22.069999694824201</v>
      </c>
      <c r="H134" s="47">
        <v>675.96067995408202</v>
      </c>
      <c r="I134" s="53">
        <v>-3.3289541455176909E-2</v>
      </c>
      <c r="J134" s="54">
        <v>-513.73027148026699</v>
      </c>
      <c r="K134" s="49">
        <v>0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59">
        <v>44021</v>
      </c>
      <c r="Y134" s="60">
        <v>9178.3209765893462</v>
      </c>
      <c r="Z134" s="60">
        <v>3872.089894258479</v>
      </c>
      <c r="AA134">
        <v>9178.3209765893462</v>
      </c>
      <c r="AB134" s="61">
        <v>1</v>
      </c>
    </row>
    <row r="135" spans="1:28" x14ac:dyDescent="0.3">
      <c r="A135" s="8"/>
      <c r="B135" s="46">
        <v>44369</v>
      </c>
      <c r="C135" s="46">
        <v>44372</v>
      </c>
      <c r="D135" s="47">
        <v>3</v>
      </c>
      <c r="E135" s="48" t="s">
        <v>60</v>
      </c>
      <c r="F135" s="49">
        <v>22.350000381469702</v>
      </c>
      <c r="G135" s="49">
        <v>22.329999923706101</v>
      </c>
      <c r="H135" s="47">
        <v>667.34396501371828</v>
      </c>
      <c r="I135" s="53">
        <v>-8.9487505244890833E-4</v>
      </c>
      <c r="J135" s="54">
        <v>-13.347184786050777</v>
      </c>
      <c r="K135" s="49">
        <v>0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59">
        <v>44022</v>
      </c>
      <c r="Y135" s="60">
        <v>9030.5481204452644</v>
      </c>
      <c r="Z135" s="60">
        <v>4135.3086270712465</v>
      </c>
      <c r="AA135">
        <v>0</v>
      </c>
      <c r="AB135" s="61">
        <v>0</v>
      </c>
    </row>
    <row r="136" spans="1:28" x14ac:dyDescent="0.3">
      <c r="A136" s="8"/>
      <c r="B136" s="46">
        <v>44375</v>
      </c>
      <c r="C136" s="46">
        <v>44376</v>
      </c>
      <c r="D136" s="47">
        <v>1</v>
      </c>
      <c r="E136" s="48" t="s">
        <v>60</v>
      </c>
      <c r="F136" s="49">
        <v>22.090000152587901</v>
      </c>
      <c r="G136" s="49">
        <v>21.319999694824201</v>
      </c>
      <c r="H136" s="47">
        <v>674.5944130786379</v>
      </c>
      <c r="I136" s="53">
        <v>-3.485742202104479E-2</v>
      </c>
      <c r="J136" s="54">
        <v>-519.4380068753859</v>
      </c>
      <c r="K136" s="49">
        <v>0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59">
        <v>44025</v>
      </c>
      <c r="Y136" s="60">
        <v>8658.3078881597648</v>
      </c>
      <c r="Z136" s="60">
        <v>4027.943173892736</v>
      </c>
      <c r="AA136">
        <v>8658.3078881597648</v>
      </c>
      <c r="AB136" s="61">
        <v>1</v>
      </c>
    </row>
    <row r="137" spans="1:28" x14ac:dyDescent="0.3">
      <c r="A137" s="8"/>
      <c r="B137" s="46">
        <v>44377</v>
      </c>
      <c r="C137" s="46">
        <v>44378</v>
      </c>
      <c r="D137" s="47">
        <v>1</v>
      </c>
      <c r="E137" s="48" t="s">
        <v>60</v>
      </c>
      <c r="F137" s="49">
        <v>21.090000152587901</v>
      </c>
      <c r="G137" s="49">
        <v>21.469999313354499</v>
      </c>
      <c r="H137" s="47">
        <v>681.8741290050715</v>
      </c>
      <c r="I137" s="50">
        <v>1.8017978094702351E-2</v>
      </c>
      <c r="J137" s="51">
        <v>259.11159677038216</v>
      </c>
      <c r="K137" s="49">
        <v>0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59">
        <v>44026</v>
      </c>
      <c r="Y137" s="60">
        <v>8427.5186317463176</v>
      </c>
      <c r="Z137" s="60">
        <v>4007.1625824698945</v>
      </c>
      <c r="AA137">
        <v>0</v>
      </c>
      <c r="AB137" s="61">
        <v>0</v>
      </c>
    </row>
    <row r="138" spans="1:28" x14ac:dyDescent="0.3">
      <c r="A138" s="8"/>
      <c r="B138" s="46">
        <v>44379</v>
      </c>
      <c r="C138" s="46">
        <v>44385</v>
      </c>
      <c r="D138" s="47">
        <v>6</v>
      </c>
      <c r="E138" s="48" t="s">
        <v>60</v>
      </c>
      <c r="F138" s="49">
        <v>21.620000839233398</v>
      </c>
      <c r="G138" s="49">
        <v>19.879999160766602</v>
      </c>
      <c r="H138" s="47">
        <v>677.14322447973507</v>
      </c>
      <c r="I138" s="53">
        <v>-8.0481110588545832E-2</v>
      </c>
      <c r="J138" s="54">
        <v>-1178.2303471571579</v>
      </c>
      <c r="K138" s="49">
        <v>0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59">
        <v>44027</v>
      </c>
      <c r="Y138" s="60">
        <v>9097.658522858148</v>
      </c>
      <c r="Z138" s="60">
        <v>4654.8197793830077</v>
      </c>
      <c r="AA138">
        <v>9097.658522858148</v>
      </c>
      <c r="AB138" s="61">
        <v>1</v>
      </c>
    </row>
    <row r="139" spans="1:28" x14ac:dyDescent="0.3">
      <c r="A139" s="8"/>
      <c r="B139" s="46">
        <v>44386</v>
      </c>
      <c r="C139" s="46">
        <v>44389</v>
      </c>
      <c r="D139" s="47">
        <v>3</v>
      </c>
      <c r="E139" s="48" t="s">
        <v>60</v>
      </c>
      <c r="F139" s="49">
        <v>20.790000915527301</v>
      </c>
      <c r="G139" s="49">
        <v>20.719999313354499</v>
      </c>
      <c r="H139" s="47">
        <v>647.42701055189912</v>
      </c>
      <c r="I139" s="53">
        <v>-3.3670802833163974E-3</v>
      </c>
      <c r="J139" s="54">
        <v>-45.320928028580411</v>
      </c>
      <c r="K139" s="49">
        <v>0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59">
        <v>44028</v>
      </c>
      <c r="Y139" s="60">
        <v>8664.4370880630795</v>
      </c>
      <c r="Z139" s="60">
        <v>4311.9424981283437</v>
      </c>
      <c r="AA139">
        <v>0</v>
      </c>
      <c r="AB139" s="61">
        <v>0</v>
      </c>
    </row>
    <row r="140" spans="1:28" x14ac:dyDescent="0.3">
      <c r="A140" s="8"/>
      <c r="B140" s="46">
        <v>44393</v>
      </c>
      <c r="C140" s="46">
        <v>44396</v>
      </c>
      <c r="D140" s="47">
        <v>3</v>
      </c>
      <c r="E140" s="48" t="s">
        <v>60</v>
      </c>
      <c r="F140" s="49">
        <v>20.680000305175799</v>
      </c>
      <c r="G140" s="49">
        <v>18.829999923706101</v>
      </c>
      <c r="H140" s="47">
        <v>648.67925609870861</v>
      </c>
      <c r="I140" s="53">
        <v>-8.945843105266682E-2</v>
      </c>
      <c r="J140" s="54">
        <v>-1200.056871234091</v>
      </c>
      <c r="K140" s="49">
        <v>0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59">
        <v>44029</v>
      </c>
      <c r="Y140" s="60">
        <v>8269.6551521403326</v>
      </c>
      <c r="Z140" s="60">
        <v>4124.9184965079712</v>
      </c>
      <c r="AA140">
        <v>8268.7057838025939</v>
      </c>
      <c r="AB140" s="61">
        <v>0.9998851985578272</v>
      </c>
    </row>
    <row r="141" spans="1:28" x14ac:dyDescent="0.3">
      <c r="A141" s="8"/>
      <c r="B141" s="46">
        <v>44397</v>
      </c>
      <c r="C141" s="46">
        <v>44398</v>
      </c>
      <c r="D141" s="47">
        <v>1</v>
      </c>
      <c r="E141" s="48" t="s">
        <v>60</v>
      </c>
      <c r="F141" s="49">
        <v>19.049999237060501</v>
      </c>
      <c r="G141" s="49">
        <v>20.790000915527301</v>
      </c>
      <c r="H141" s="47">
        <v>641.18797018561906</v>
      </c>
      <c r="I141" s="50">
        <v>9.1338674443710396E-2</v>
      </c>
      <c r="J141" s="51">
        <v>1115.6681443356979</v>
      </c>
      <c r="K141" s="49">
        <v>0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59">
        <v>44032</v>
      </c>
      <c r="Y141" s="60">
        <v>8283.540786305588</v>
      </c>
      <c r="Z141" s="60">
        <v>3972.5287038268912</v>
      </c>
      <c r="AA141">
        <v>0</v>
      </c>
      <c r="AB141" s="61">
        <v>0</v>
      </c>
    </row>
    <row r="142" spans="1:28" x14ac:dyDescent="0.3">
      <c r="A142" s="8"/>
      <c r="B142" s="46">
        <v>44399</v>
      </c>
      <c r="C142" s="46">
        <v>44404</v>
      </c>
      <c r="D142" s="47">
        <v>5</v>
      </c>
      <c r="E142" s="48" t="s">
        <v>60</v>
      </c>
      <c r="F142" s="49">
        <v>21.059999465942401</v>
      </c>
      <c r="G142" s="49">
        <v>21.959999084472699</v>
      </c>
      <c r="H142" s="47">
        <v>632.96765551877024</v>
      </c>
      <c r="I142" s="50">
        <v>4.2735025705283168E-2</v>
      </c>
      <c r="J142" s="51">
        <v>569.67064850891052</v>
      </c>
      <c r="K142" s="49">
        <v>0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59">
        <v>44033</v>
      </c>
      <c r="Y142" s="60">
        <v>8211.9462002555138</v>
      </c>
      <c r="Z142" s="60">
        <v>3972.5287038268912</v>
      </c>
      <c r="AA142">
        <v>8211.9462002555138</v>
      </c>
      <c r="AB142" s="61">
        <v>1</v>
      </c>
    </row>
    <row r="143" spans="1:28" x14ac:dyDescent="0.3">
      <c r="A143" s="8"/>
      <c r="B143" s="46">
        <v>44412</v>
      </c>
      <c r="C143" s="46">
        <v>44417</v>
      </c>
      <c r="D143" s="47">
        <v>5</v>
      </c>
      <c r="E143" s="48" t="s">
        <v>60</v>
      </c>
      <c r="F143" s="49">
        <v>19.5200004577637</v>
      </c>
      <c r="G143" s="49">
        <v>20.7700004577637</v>
      </c>
      <c r="H143" s="47">
        <v>712.1634390043032</v>
      </c>
      <c r="I143" s="50">
        <v>6.4036883744172088E-2</v>
      </c>
      <c r="J143" s="51">
        <v>890.204298755379</v>
      </c>
      <c r="K143" s="49">
        <v>0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59">
        <v>44034</v>
      </c>
      <c r="Y143" s="60">
        <v>8133.1912679823872</v>
      </c>
      <c r="Z143" s="60">
        <v>3934.4310079343868</v>
      </c>
      <c r="AA143">
        <v>8133.1912679823872</v>
      </c>
      <c r="AB143" s="61">
        <v>1</v>
      </c>
    </row>
    <row r="144" spans="1:28" x14ac:dyDescent="0.3">
      <c r="A144" s="8"/>
      <c r="B144" s="46">
        <v>44418</v>
      </c>
      <c r="C144" s="46">
        <v>44424</v>
      </c>
      <c r="D144" s="47">
        <v>6</v>
      </c>
      <c r="E144" s="48" t="s">
        <v>60</v>
      </c>
      <c r="F144" s="49">
        <v>20.5</v>
      </c>
      <c r="G144" s="49">
        <v>19.629999160766602</v>
      </c>
      <c r="H144" s="47">
        <v>721.54316849375357</v>
      </c>
      <c r="I144" s="53">
        <v>-4.243906532845846E-2</v>
      </c>
      <c r="J144" s="54">
        <v>-627.74316213269105</v>
      </c>
      <c r="K144" s="49">
        <v>0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59">
        <v>44035</v>
      </c>
      <c r="Y144" s="60">
        <v>8426.7313239719551</v>
      </c>
      <c r="Z144" s="60">
        <v>4076.4310003485152</v>
      </c>
      <c r="AA144">
        <v>8426.7313239719551</v>
      </c>
      <c r="AB144" s="61">
        <v>1</v>
      </c>
    </row>
    <row r="145" spans="1:28" x14ac:dyDescent="0.3">
      <c r="A145" s="8"/>
      <c r="B145" s="46">
        <v>44427</v>
      </c>
      <c r="C145" s="46">
        <v>44432</v>
      </c>
      <c r="D145" s="47">
        <v>5</v>
      </c>
      <c r="E145" s="48" t="s">
        <v>60</v>
      </c>
      <c r="F145" s="49">
        <v>19</v>
      </c>
      <c r="G145" s="49">
        <v>19.399999618530298</v>
      </c>
      <c r="H145" s="47">
        <v>745.38264368799707</v>
      </c>
      <c r="I145" s="50">
        <v>2.1052611501594647E-2</v>
      </c>
      <c r="J145" s="51">
        <v>298.15277313430408</v>
      </c>
      <c r="K145" s="49">
        <v>0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59">
        <v>44036</v>
      </c>
      <c r="Y145" s="60">
        <v>8154.6702583022543</v>
      </c>
      <c r="Z145" s="60">
        <v>3944.8214687939862</v>
      </c>
      <c r="AA145">
        <v>8154.6702583022543</v>
      </c>
      <c r="AB145" s="61">
        <v>1</v>
      </c>
    </row>
    <row r="146" spans="1:28" x14ac:dyDescent="0.3">
      <c r="A146" s="8"/>
      <c r="B146" s="46">
        <v>44433</v>
      </c>
      <c r="C146" s="46">
        <v>44439</v>
      </c>
      <c r="D146" s="47">
        <v>6</v>
      </c>
      <c r="E146" s="48" t="s">
        <v>60</v>
      </c>
      <c r="F146" s="49">
        <v>19.7700004577637</v>
      </c>
      <c r="G146" s="49">
        <v>19.469999313354499</v>
      </c>
      <c r="H146" s="47">
        <v>731.58937874892888</v>
      </c>
      <c r="I146" s="53">
        <v>-1.5174564363319994E-2</v>
      </c>
      <c r="J146" s="54">
        <v>-219.47765086229504</v>
      </c>
      <c r="K146" s="49">
        <v>0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59">
        <v>44039</v>
      </c>
      <c r="Y146" s="60">
        <v>8219.1051809123474</v>
      </c>
      <c r="Z146" s="60">
        <v>3944.8214687939862</v>
      </c>
      <c r="AA146">
        <v>0</v>
      </c>
      <c r="AB146" s="61">
        <v>0</v>
      </c>
    </row>
    <row r="147" spans="1:28" x14ac:dyDescent="0.3">
      <c r="A147" s="8"/>
      <c r="B147" s="46">
        <v>44440</v>
      </c>
      <c r="C147" s="46">
        <v>44441</v>
      </c>
      <c r="D147" s="47">
        <v>1</v>
      </c>
      <c r="E147" s="48" t="s">
        <v>60</v>
      </c>
      <c r="F147" s="49">
        <v>20.0100002288818</v>
      </c>
      <c r="G147" s="49">
        <v>19.7299995422363</v>
      </c>
      <c r="H147" s="47">
        <v>711.84630379662303</v>
      </c>
      <c r="I147" s="53">
        <v>-1.3993037653310798E-2</v>
      </c>
      <c r="J147" s="54">
        <v>-199.31745384911611</v>
      </c>
      <c r="K147" s="49">
        <v>0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59">
        <v>44040</v>
      </c>
      <c r="Y147" s="60">
        <v>8220.0057539263798</v>
      </c>
      <c r="Z147" s="60">
        <v>4076.4310003485152</v>
      </c>
      <c r="AA147">
        <v>0</v>
      </c>
      <c r="AB147" s="61">
        <v>0</v>
      </c>
    </row>
    <row r="148" spans="1:28" x14ac:dyDescent="0.3">
      <c r="A148" s="8"/>
      <c r="B148" s="46">
        <v>44448</v>
      </c>
      <c r="C148" s="46">
        <v>44453</v>
      </c>
      <c r="D148" s="47">
        <v>5</v>
      </c>
      <c r="E148" s="48" t="s">
        <v>60</v>
      </c>
      <c r="F148" s="49">
        <v>19.100000381469702</v>
      </c>
      <c r="G148" s="49">
        <v>19.350000381469702</v>
      </c>
      <c r="H148" s="47">
        <v>735.16509642973801</v>
      </c>
      <c r="I148" s="50">
        <v>1.3089004974185402E-2</v>
      </c>
      <c r="J148" s="51">
        <v>183.7912741074345</v>
      </c>
      <c r="K148" s="49">
        <v>0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59">
        <v>44041</v>
      </c>
      <c r="Y148" s="60">
        <v>7941.3610969816009</v>
      </c>
      <c r="Z148" s="60">
        <v>3948.284625450874</v>
      </c>
      <c r="AA148">
        <v>7941.3610969816009</v>
      </c>
      <c r="AB148" s="61">
        <v>1</v>
      </c>
    </row>
    <row r="149" spans="1:28" x14ac:dyDescent="0.3">
      <c r="A149" s="8"/>
      <c r="B149" s="46">
        <v>44454</v>
      </c>
      <c r="C149" s="46">
        <v>44455</v>
      </c>
      <c r="D149" s="47">
        <v>1</v>
      </c>
      <c r="E149" s="48" t="s">
        <v>60</v>
      </c>
      <c r="F149" s="49">
        <v>19.190000534057599</v>
      </c>
      <c r="G149" s="49">
        <v>19.350000381469702</v>
      </c>
      <c r="H149" s="47">
        <v>741.29465870060415</v>
      </c>
      <c r="I149" s="50">
        <v>8.3376676893854862E-3</v>
      </c>
      <c r="J149" s="51">
        <v>118.60703227950307</v>
      </c>
      <c r="K149" s="49">
        <v>0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59">
        <v>44042</v>
      </c>
      <c r="Y149" s="60">
        <v>7815.9716324791261</v>
      </c>
      <c r="Z149" s="60">
        <v>3872.089894258479</v>
      </c>
      <c r="AA149">
        <v>0</v>
      </c>
      <c r="AB149" s="61">
        <v>0</v>
      </c>
    </row>
    <row r="150" spans="1:28" x14ac:dyDescent="0.3">
      <c r="A150" s="8"/>
      <c r="B150" s="46">
        <v>44462</v>
      </c>
      <c r="C150" s="46">
        <v>44463</v>
      </c>
      <c r="D150" s="47">
        <v>1</v>
      </c>
      <c r="E150" s="48" t="s">
        <v>60</v>
      </c>
      <c r="F150" s="49">
        <v>20.7600002288818</v>
      </c>
      <c r="G150" s="49">
        <v>20.889999389648398</v>
      </c>
      <c r="H150" s="47">
        <v>690.87115287068013</v>
      </c>
      <c r="I150" s="50">
        <v>6.2620018946695447E-3</v>
      </c>
      <c r="J150" s="51">
        <v>89.812670071040458</v>
      </c>
      <c r="K150" s="49">
        <v>0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59">
        <v>44043</v>
      </c>
      <c r="Y150" s="60">
        <v>7788.8138249642589</v>
      </c>
      <c r="Z150" s="60">
        <v>3851.3093028356379</v>
      </c>
      <c r="AA150">
        <v>7787.9574235707096</v>
      </c>
      <c r="AB150" s="61">
        <v>0.99989004726357644</v>
      </c>
    </row>
    <row r="151" spans="1:28" x14ac:dyDescent="0.3">
      <c r="A151" s="8"/>
      <c r="B151" s="46">
        <v>44466</v>
      </c>
      <c r="C151" s="46">
        <v>44467</v>
      </c>
      <c r="D151" s="47">
        <v>1</v>
      </c>
      <c r="E151" s="48" t="s">
        <v>60</v>
      </c>
      <c r="F151" s="49">
        <v>21.7700004577637</v>
      </c>
      <c r="G151" s="49">
        <v>21.350000381469702</v>
      </c>
      <c r="H151" s="47">
        <v>663.01626660994725</v>
      </c>
      <c r="I151" s="53">
        <v>-1.9292607600484298E-2</v>
      </c>
      <c r="J151" s="54">
        <v>-278.46688256033997</v>
      </c>
      <c r="K151" s="49">
        <v>0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59">
        <v>44046</v>
      </c>
      <c r="Y151" s="60">
        <v>7760.7995222296331</v>
      </c>
      <c r="Z151" s="60">
        <v>3837.4556853191862</v>
      </c>
      <c r="AA151">
        <v>7759.9432146622939</v>
      </c>
      <c r="AB151" s="61">
        <v>0.99988966245489441</v>
      </c>
    </row>
    <row r="152" spans="1:28" x14ac:dyDescent="0.3">
      <c r="A152" s="8"/>
      <c r="B152" s="46">
        <v>44468</v>
      </c>
      <c r="C152" s="46">
        <v>44469</v>
      </c>
      <c r="D152" s="47">
        <v>1</v>
      </c>
      <c r="E152" s="48" t="s">
        <v>60</v>
      </c>
      <c r="F152" s="49">
        <v>21.5100002288818</v>
      </c>
      <c r="G152" s="49">
        <v>20.870000839233398</v>
      </c>
      <c r="H152" s="47">
        <v>658.08449067500817</v>
      </c>
      <c r="I152" s="53">
        <v>-2.9753574283512337E-2</v>
      </c>
      <c r="J152" s="54">
        <v>-421.17367236908473</v>
      </c>
      <c r="K152" s="49">
        <v>0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59">
        <v>44047</v>
      </c>
      <c r="Y152" s="60">
        <v>7851.8459619861005</v>
      </c>
      <c r="Z152" s="60">
        <v>3972.5287038268912</v>
      </c>
      <c r="AA152">
        <v>0</v>
      </c>
      <c r="AB152" s="61">
        <v>0</v>
      </c>
    </row>
    <row r="153" spans="1:28" x14ac:dyDescent="0.3">
      <c r="A153" s="8"/>
      <c r="B153" s="46">
        <v>44470</v>
      </c>
      <c r="C153" s="46">
        <v>44474</v>
      </c>
      <c r="D153" s="47">
        <v>4</v>
      </c>
      <c r="E153" s="48" t="s">
        <v>60</v>
      </c>
      <c r="F153" s="49">
        <v>21</v>
      </c>
      <c r="G153" s="49">
        <v>21.5</v>
      </c>
      <c r="H153" s="47">
        <v>654.08428923332372</v>
      </c>
      <c r="I153" s="50">
        <v>2.3809523809523808E-2</v>
      </c>
      <c r="J153" s="51">
        <v>327.04214461666186</v>
      </c>
      <c r="K153" s="49">
        <v>0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59">
        <v>44048</v>
      </c>
      <c r="Y153" s="60">
        <v>7850.9857240744268</v>
      </c>
      <c r="Z153" s="60">
        <v>4350.0401940208476</v>
      </c>
      <c r="AA153">
        <v>0</v>
      </c>
      <c r="AB153" s="61">
        <v>0</v>
      </c>
    </row>
    <row r="154" spans="1:28" x14ac:dyDescent="0.3">
      <c r="A154" s="8"/>
      <c r="B154" s="46">
        <v>44475</v>
      </c>
      <c r="C154" s="46">
        <v>44480</v>
      </c>
      <c r="D154" s="47">
        <v>5</v>
      </c>
      <c r="E154" s="48" t="s">
        <v>60</v>
      </c>
      <c r="F154" s="49">
        <v>20.700000762939499</v>
      </c>
      <c r="G154" s="49">
        <v>19.9799995422363</v>
      </c>
      <c r="H154" s="47">
        <v>679.36288406781068</v>
      </c>
      <c r="I154" s="53">
        <v>-3.4782666384837173E-2</v>
      </c>
      <c r="J154" s="54">
        <v>-489.14210582926989</v>
      </c>
      <c r="K154" s="49">
        <v>0</v>
      </c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59">
        <v>44049</v>
      </c>
      <c r="Y154" s="60">
        <v>7850.9857240744268</v>
      </c>
      <c r="Z154" s="60">
        <v>4516.2836042183808</v>
      </c>
      <c r="AA154">
        <v>7850.9857240744277</v>
      </c>
      <c r="AB154" s="61">
        <v>1.0000000000000002</v>
      </c>
    </row>
    <row r="155" spans="1:28" x14ac:dyDescent="0.3">
      <c r="A155" s="8"/>
      <c r="B155" s="46">
        <v>44481</v>
      </c>
      <c r="C155" s="46">
        <v>44488</v>
      </c>
      <c r="D155" s="47">
        <v>7</v>
      </c>
      <c r="E155" s="48" t="s">
        <v>60</v>
      </c>
      <c r="F155" s="49">
        <v>20.200000762939499</v>
      </c>
      <c r="G155" s="49">
        <v>19.930000305175799</v>
      </c>
      <c r="H155" s="47">
        <v>671.96384158512046</v>
      </c>
      <c r="I155" s="53">
        <v>-1.3366358790394913E-2</v>
      </c>
      <c r="J155" s="54">
        <v>-181.43054482863712</v>
      </c>
      <c r="K155" s="49">
        <v>0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59">
        <v>44050</v>
      </c>
      <c r="Y155" s="60">
        <v>7844.9648916803953</v>
      </c>
      <c r="Z155" s="60">
        <v>4512.8201172652034</v>
      </c>
      <c r="AA155">
        <v>7844.9648916803962</v>
      </c>
      <c r="AB155" s="61">
        <v>1.0000000000000002</v>
      </c>
    </row>
    <row r="156" spans="1:28" x14ac:dyDescent="0.3">
      <c r="A156" s="8"/>
      <c r="B156" s="46">
        <v>44490</v>
      </c>
      <c r="C156" s="46">
        <v>44494</v>
      </c>
      <c r="D156" s="47">
        <v>4</v>
      </c>
      <c r="E156" s="48" t="s">
        <v>60</v>
      </c>
      <c r="F156" s="49">
        <v>19.620000839233398</v>
      </c>
      <c r="G156" s="49">
        <v>19.159999847412099</v>
      </c>
      <c r="H156" s="47">
        <v>682.58098853281297</v>
      </c>
      <c r="I156" s="53">
        <v>-2.3445513361113245E-2</v>
      </c>
      <c r="J156" s="54">
        <v>-313.98793172345717</v>
      </c>
      <c r="K156" s="49">
        <v>0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59">
        <v>44053</v>
      </c>
      <c r="Y156" s="60">
        <v>8428.9724278053654</v>
      </c>
      <c r="Z156" s="60">
        <v>4848.7707549097686</v>
      </c>
      <c r="AA156">
        <v>8428.9724278053673</v>
      </c>
      <c r="AB156" s="61">
        <v>1.0000000000000002</v>
      </c>
    </row>
    <row r="157" spans="1:28" x14ac:dyDescent="0.3">
      <c r="A157" s="8"/>
      <c r="B157" s="46">
        <v>44495</v>
      </c>
      <c r="C157" s="46">
        <v>44496</v>
      </c>
      <c r="D157" s="47">
        <v>1</v>
      </c>
      <c r="E157" s="48" t="s">
        <v>60</v>
      </c>
      <c r="F157" s="49">
        <v>19.340000152587901</v>
      </c>
      <c r="G157" s="49">
        <v>19.450000762939499</v>
      </c>
      <c r="H157" s="47">
        <v>676.22810408225791</v>
      </c>
      <c r="I157" s="50">
        <v>5.6877254128086833E-3</v>
      </c>
      <c r="J157" s="51">
        <v>74.385504185952328</v>
      </c>
      <c r="K157" s="49">
        <v>0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59">
        <v>44054</v>
      </c>
      <c r="Y157" s="60">
        <v>8266.4133982350068</v>
      </c>
      <c r="Z157" s="60">
        <v>4755.2585889514194</v>
      </c>
      <c r="AA157">
        <v>8266.4133982350068</v>
      </c>
      <c r="AB157" s="61">
        <v>1</v>
      </c>
    </row>
    <row r="158" spans="1:28" x14ac:dyDescent="0.3">
      <c r="A158" s="8"/>
      <c r="B158" s="46">
        <v>44501</v>
      </c>
      <c r="C158" s="46">
        <v>44504</v>
      </c>
      <c r="D158" s="47">
        <v>3</v>
      </c>
      <c r="E158" s="48" t="s">
        <v>60</v>
      </c>
      <c r="F158" s="49">
        <v>19.090000152587901</v>
      </c>
      <c r="G158" s="49">
        <v>20.7299995422363</v>
      </c>
      <c r="H158" s="47">
        <v>688.98131492646223</v>
      </c>
      <c r="I158" s="50">
        <v>8.5908820143517639E-2</v>
      </c>
      <c r="J158" s="51">
        <v>1129.9289359585491</v>
      </c>
      <c r="K158" s="49">
        <v>0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59">
        <v>44055</v>
      </c>
      <c r="Y158" s="60">
        <v>8152.0204536389037</v>
      </c>
      <c r="Z158" s="60">
        <v>4689.4539883223006</v>
      </c>
      <c r="AA158">
        <v>8152.0204536389047</v>
      </c>
      <c r="AB158" s="61">
        <v>1.0000000000000002</v>
      </c>
    </row>
    <row r="159" spans="1:28" x14ac:dyDescent="0.3">
      <c r="A159" s="8"/>
      <c r="B159" s="46">
        <v>44511</v>
      </c>
      <c r="C159" s="46">
        <v>44515</v>
      </c>
      <c r="D159" s="47">
        <v>4</v>
      </c>
      <c r="E159" s="48" t="s">
        <v>60</v>
      </c>
      <c r="F159" s="49">
        <v>21.600000381469702</v>
      </c>
      <c r="G159" s="49">
        <v>20.399999618530298</v>
      </c>
      <c r="H159" s="47">
        <v>661.15830351768409</v>
      </c>
      <c r="I159" s="53">
        <v>-5.5555589895677271E-2</v>
      </c>
      <c r="J159" s="54">
        <v>-793.39046864494253</v>
      </c>
      <c r="K159" s="49">
        <v>0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59">
        <v>44056</v>
      </c>
      <c r="Y159" s="60">
        <v>7941.2959132725136</v>
      </c>
      <c r="Z159" s="60">
        <v>4606.3322832235517</v>
      </c>
      <c r="AA159">
        <v>0</v>
      </c>
      <c r="AB159" s="61">
        <v>0</v>
      </c>
    </row>
    <row r="160" spans="1:28" x14ac:dyDescent="0.3">
      <c r="A160" s="8"/>
      <c r="B160" s="46">
        <v>44516</v>
      </c>
      <c r="C160" s="46">
        <v>44519</v>
      </c>
      <c r="D160" s="47">
        <v>3</v>
      </c>
      <c r="E160" s="48" t="s">
        <v>60</v>
      </c>
      <c r="F160" s="49">
        <v>20.2299995422363</v>
      </c>
      <c r="G160" s="49">
        <v>19.139999389648398</v>
      </c>
      <c r="H160" s="47">
        <v>666.79150665461839</v>
      </c>
      <c r="I160" s="53">
        <v>-5.3880384441541543E-2</v>
      </c>
      <c r="J160" s="54">
        <v>-726.80284399785069</v>
      </c>
      <c r="K160" s="49">
        <v>0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59">
        <v>44057</v>
      </c>
      <c r="Y160" s="60">
        <v>8073.6895875636919</v>
      </c>
      <c r="Z160" s="60">
        <v>4616.7224137868279</v>
      </c>
      <c r="AA160">
        <v>8074.5596254943239</v>
      </c>
      <c r="AB160" s="61">
        <v>1.0001077621230288</v>
      </c>
    </row>
    <row r="161" spans="1:28" x14ac:dyDescent="0.3">
      <c r="A161" s="8"/>
      <c r="B161" s="46">
        <v>44526</v>
      </c>
      <c r="C161" s="46">
        <v>44529</v>
      </c>
      <c r="D161" s="47">
        <v>3</v>
      </c>
      <c r="E161" s="48" t="s">
        <v>60</v>
      </c>
      <c r="F161" s="49">
        <v>18.2700004577637</v>
      </c>
      <c r="G161" s="49">
        <v>18.149999618530298</v>
      </c>
      <c r="H161" s="47">
        <v>698.46265043624157</v>
      </c>
      <c r="I161" s="53">
        <v>-6.5681902696618994E-3</v>
      </c>
      <c r="J161" s="54">
        <v>-83.816104225535284</v>
      </c>
      <c r="K161" s="49">
        <v>0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59">
        <v>44060</v>
      </c>
      <c r="Y161" s="60">
        <v>7643.6117424824079</v>
      </c>
      <c r="Z161" s="60">
        <v>4370.8204551473991</v>
      </c>
      <c r="AA161">
        <v>7644.4817804130398</v>
      </c>
      <c r="AB161" s="61">
        <v>1.0001138255002928</v>
      </c>
    </row>
    <row r="162" spans="1:28" x14ac:dyDescent="0.3">
      <c r="A162" s="8"/>
      <c r="B162" s="46">
        <v>44537</v>
      </c>
      <c r="C162" s="46">
        <v>44538</v>
      </c>
      <c r="D162" s="47">
        <v>1</v>
      </c>
      <c r="E162" s="48" t="s">
        <v>60</v>
      </c>
      <c r="F162" s="49">
        <v>18.319999694824201</v>
      </c>
      <c r="G162" s="49">
        <v>17.959999084472699</v>
      </c>
      <c r="H162" s="47">
        <v>691.82935258793304</v>
      </c>
      <c r="I162" s="53">
        <v>-1.9650688665306591E-2</v>
      </c>
      <c r="J162" s="54">
        <v>-249.05898919074045</v>
      </c>
      <c r="K162" s="49">
        <v>0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59">
        <v>44061</v>
      </c>
      <c r="Y162" s="60">
        <v>7631.4970793217117</v>
      </c>
      <c r="Z162" s="60">
        <v>4363.8938115373003</v>
      </c>
      <c r="AA162">
        <v>0</v>
      </c>
      <c r="AB162" s="61">
        <v>0</v>
      </c>
    </row>
    <row r="163" spans="1:28" x14ac:dyDescent="0.3">
      <c r="A163" s="8"/>
      <c r="B163" s="46">
        <v>44539</v>
      </c>
      <c r="C163" s="46">
        <v>44543</v>
      </c>
      <c r="D163" s="47">
        <v>4</v>
      </c>
      <c r="E163" s="48" t="s">
        <v>60</v>
      </c>
      <c r="F163" s="49">
        <v>18.040000915527301</v>
      </c>
      <c r="G163" s="49">
        <v>17.549999237060501</v>
      </c>
      <c r="H163" s="47">
        <v>688.76130313252997</v>
      </c>
      <c r="I163" s="53">
        <v>-2.7161954190647992E-2</v>
      </c>
      <c r="J163" s="54">
        <v>-337.4941945979204</v>
      </c>
      <c r="K163" s="49">
        <v>0</v>
      </c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59">
        <v>44062</v>
      </c>
      <c r="Y163" s="60">
        <v>7631.4970793217117</v>
      </c>
      <c r="Z163" s="60">
        <v>4391.6010465702402</v>
      </c>
      <c r="AA163">
        <v>0</v>
      </c>
      <c r="AB163" s="61">
        <v>0</v>
      </c>
    </row>
    <row r="164" spans="1:28" x14ac:dyDescent="0.3">
      <c r="A164" s="8"/>
      <c r="B164" s="46">
        <v>44544</v>
      </c>
      <c r="C164" s="46">
        <v>44546</v>
      </c>
      <c r="D164" s="47">
        <v>2</v>
      </c>
      <c r="E164" s="48" t="s">
        <v>60</v>
      </c>
      <c r="F164" s="49">
        <v>16.819999694824201</v>
      </c>
      <c r="G164" s="49">
        <v>17.25</v>
      </c>
      <c r="H164" s="47">
        <v>718.57318076627575</v>
      </c>
      <c r="I164" s="50">
        <v>2.5564822412459224E-2</v>
      </c>
      <c r="J164" s="51">
        <v>308.98668702064316</v>
      </c>
      <c r="K164" s="49">
        <v>0</v>
      </c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59">
        <v>44063</v>
      </c>
      <c r="Y164" s="60">
        <v>7705.4695161308982</v>
      </c>
      <c r="Z164" s="60">
        <v>4329.2596025980074</v>
      </c>
      <c r="AA164">
        <v>7705.4695161308982</v>
      </c>
      <c r="AB164" s="61">
        <v>1</v>
      </c>
    </row>
    <row r="165" spans="1:28" x14ac:dyDescent="0.3">
      <c r="A165" s="8"/>
      <c r="B165" s="46">
        <v>44547</v>
      </c>
      <c r="C165" s="46">
        <v>44550</v>
      </c>
      <c r="D165" s="47">
        <v>3</v>
      </c>
      <c r="E165" s="48" t="s">
        <v>60</v>
      </c>
      <c r="F165" s="49">
        <v>16.659999847412099</v>
      </c>
      <c r="G165" s="49">
        <v>16.5</v>
      </c>
      <c r="H165" s="47">
        <v>744.02085724770939</v>
      </c>
      <c r="I165" s="53">
        <v>-9.6038324656378959E-3</v>
      </c>
      <c r="J165" s="54">
        <v>-119.04322363105238</v>
      </c>
      <c r="K165" s="49">
        <v>0</v>
      </c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59">
        <v>44064</v>
      </c>
      <c r="Y165" s="60">
        <v>7495.8806512312258</v>
      </c>
      <c r="Z165" s="60">
        <v>4211.5036885599311</v>
      </c>
      <c r="AA165">
        <v>7495.8806512312258</v>
      </c>
      <c r="AB165" s="61">
        <v>1</v>
      </c>
    </row>
    <row r="166" spans="1:28" x14ac:dyDescent="0.3">
      <c r="A166" s="8"/>
      <c r="B166" s="46">
        <v>44551</v>
      </c>
      <c r="C166" s="46">
        <v>44553</v>
      </c>
      <c r="D166" s="47">
        <v>2</v>
      </c>
      <c r="E166" s="48" t="s">
        <v>60</v>
      </c>
      <c r="F166" s="49">
        <v>17.450000762939499</v>
      </c>
      <c r="G166" s="49">
        <v>18.590000152587901</v>
      </c>
      <c r="H166" s="47">
        <v>703.59311486452293</v>
      </c>
      <c r="I166" s="50">
        <v>6.5329475060513759E-2</v>
      </c>
      <c r="J166" s="51">
        <v>802.09572150637416</v>
      </c>
      <c r="K166" s="49">
        <v>0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59">
        <v>44067</v>
      </c>
      <c r="Y166" s="60">
        <v>8284.920565076447</v>
      </c>
      <c r="Z166" s="60">
        <v>4654.8197793830077</v>
      </c>
      <c r="AA166">
        <v>8284.920565076447</v>
      </c>
      <c r="AB166" s="61">
        <v>1</v>
      </c>
    </row>
    <row r="167" spans="1:28" x14ac:dyDescent="0.3">
      <c r="A167" s="8"/>
      <c r="B167" s="46">
        <v>44559</v>
      </c>
      <c r="C167" s="46">
        <v>44564</v>
      </c>
      <c r="D167" s="47">
        <v>5</v>
      </c>
      <c r="E167" s="48" t="s">
        <v>60</v>
      </c>
      <c r="F167" s="49">
        <v>18.399999618530298</v>
      </c>
      <c r="G167" s="49">
        <v>18.2299995422363</v>
      </c>
      <c r="H167" s="47">
        <v>710.78548190250217</v>
      </c>
      <c r="I167" s="53">
        <v>-9.2391347727417712E-3</v>
      </c>
      <c r="J167" s="54">
        <v>-120.83358615209193</v>
      </c>
      <c r="K167" s="49">
        <v>0</v>
      </c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59">
        <v>44068</v>
      </c>
      <c r="Y167" s="60">
        <v>8099.98976699387</v>
      </c>
      <c r="Z167" s="60">
        <v>4550.9178131577082</v>
      </c>
      <c r="AA167">
        <v>8099.98976699387</v>
      </c>
      <c r="AB167" s="61">
        <v>1</v>
      </c>
    </row>
    <row r="168" spans="1:28" x14ac:dyDescent="0.3">
      <c r="A168" s="8"/>
      <c r="B168" s="46">
        <v>44566</v>
      </c>
      <c r="C168" s="46">
        <v>44571</v>
      </c>
      <c r="D168" s="47">
        <v>5</v>
      </c>
      <c r="E168" s="48" t="s">
        <v>60</v>
      </c>
      <c r="F168" s="49">
        <v>19.129999160766602</v>
      </c>
      <c r="G168" s="49">
        <v>19.2399997711182</v>
      </c>
      <c r="H168" s="47">
        <v>677.41963679848061</v>
      </c>
      <c r="I168" s="50">
        <v>5.7501628425157729E-3</v>
      </c>
      <c r="J168" s="51">
        <v>74.516573511990728</v>
      </c>
      <c r="K168" s="49">
        <v>0</v>
      </c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59">
        <v>44069</v>
      </c>
      <c r="Y168" s="60">
        <v>7884.2363853898923</v>
      </c>
      <c r="Z168" s="60">
        <v>4429.69841216642</v>
      </c>
      <c r="AA168">
        <v>7884.2363853898923</v>
      </c>
      <c r="AB168" s="61">
        <v>1</v>
      </c>
    </row>
    <row r="169" spans="1:28" x14ac:dyDescent="0.3">
      <c r="A169" s="8"/>
      <c r="B169" s="46">
        <v>44572</v>
      </c>
      <c r="C169" s="46">
        <v>44575</v>
      </c>
      <c r="D169" s="47">
        <v>3</v>
      </c>
      <c r="E169" s="48" t="s">
        <v>60</v>
      </c>
      <c r="F169" s="49">
        <v>18.879999160766602</v>
      </c>
      <c r="G169" s="49">
        <v>19.110000610351602</v>
      </c>
      <c r="H169" s="47">
        <v>690.33655912644269</v>
      </c>
      <c r="I169" s="50">
        <v>1.218228071021064E-2</v>
      </c>
      <c r="J169" s="51">
        <v>158.7784093006029</v>
      </c>
      <c r="K169" s="49">
        <v>0</v>
      </c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59">
        <v>44070</v>
      </c>
      <c r="Y169" s="60">
        <v>8278.7566362528632</v>
      </c>
      <c r="Z169" s="60">
        <v>4599.4053093171633</v>
      </c>
      <c r="AA169">
        <v>0</v>
      </c>
      <c r="AB169" s="61">
        <v>0</v>
      </c>
    </row>
    <row r="170" spans="1:28" x14ac:dyDescent="0.3">
      <c r="A170" s="8"/>
      <c r="B170" s="46">
        <v>44579</v>
      </c>
      <c r="C170" s="46">
        <v>44580</v>
      </c>
      <c r="D170" s="47">
        <v>1</v>
      </c>
      <c r="E170" s="48" t="s">
        <v>60</v>
      </c>
      <c r="F170" s="49">
        <v>18.2299995422363</v>
      </c>
      <c r="G170" s="49">
        <v>17.899999618530298</v>
      </c>
      <c r="H170" s="47">
        <v>723.58244416709726</v>
      </c>
      <c r="I170" s="53">
        <v>-1.8102025890973764E-2</v>
      </c>
      <c r="J170" s="54">
        <v>-238.78215137014411</v>
      </c>
      <c r="K170" s="49">
        <v>0</v>
      </c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59">
        <v>44071</v>
      </c>
      <c r="Y170" s="60">
        <v>8279.6637453179319</v>
      </c>
      <c r="Z170" s="60">
        <v>4706.7710927919643</v>
      </c>
      <c r="AA170">
        <v>0</v>
      </c>
      <c r="AB170" s="61">
        <v>0</v>
      </c>
    </row>
    <row r="171" spans="1:28" x14ac:dyDescent="0.3">
      <c r="A171" s="8"/>
      <c r="B171" s="46">
        <v>44581</v>
      </c>
      <c r="C171" s="46">
        <v>44582</v>
      </c>
      <c r="D171" s="47">
        <v>1</v>
      </c>
      <c r="E171" s="48" t="s">
        <v>60</v>
      </c>
      <c r="F171" s="49">
        <v>17.629999160766602</v>
      </c>
      <c r="G171" s="49">
        <v>16.7700004577637</v>
      </c>
      <c r="H171" s="47">
        <v>734.50033174814462</v>
      </c>
      <c r="I171" s="53">
        <v>-4.8780416559333864E-2</v>
      </c>
      <c r="J171" s="54">
        <v>-631.66933265860507</v>
      </c>
      <c r="K171" s="49">
        <v>0</v>
      </c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59">
        <v>44074</v>
      </c>
      <c r="Y171" s="60">
        <v>8279.6637453179319</v>
      </c>
      <c r="Z171" s="60">
        <v>4519.7470911715918</v>
      </c>
      <c r="AA171">
        <v>0</v>
      </c>
      <c r="AB171" s="61">
        <v>0</v>
      </c>
    </row>
    <row r="172" spans="1:28" x14ac:dyDescent="0.3">
      <c r="A172" s="8"/>
      <c r="B172" s="46">
        <v>44592</v>
      </c>
      <c r="C172" s="46">
        <v>44593</v>
      </c>
      <c r="D172" s="47">
        <v>1</v>
      </c>
      <c r="E172" s="48" t="s">
        <v>60</v>
      </c>
      <c r="F172" s="49">
        <v>15.550000190734901</v>
      </c>
      <c r="G172" s="49">
        <v>16.559999465942401</v>
      </c>
      <c r="H172" s="47">
        <v>792.04018344547376</v>
      </c>
      <c r="I172" s="50">
        <v>6.4951721081603853E-2</v>
      </c>
      <c r="J172" s="51">
        <v>799.96001121514382</v>
      </c>
      <c r="K172" s="49">
        <v>0</v>
      </c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59">
        <v>44075</v>
      </c>
      <c r="Y172" s="60">
        <v>8279.6637453179319</v>
      </c>
      <c r="Z172" s="60">
        <v>4537.064195641221</v>
      </c>
      <c r="AA172">
        <v>0</v>
      </c>
      <c r="AB172" s="61">
        <v>0</v>
      </c>
    </row>
    <row r="173" spans="1:28" x14ac:dyDescent="0.3">
      <c r="A173" s="8"/>
      <c r="B173" s="46">
        <v>44594</v>
      </c>
      <c r="C173" s="46">
        <v>44602</v>
      </c>
      <c r="D173" s="47">
        <v>8</v>
      </c>
      <c r="E173" s="48" t="s">
        <v>60</v>
      </c>
      <c r="F173" s="49">
        <v>16.879999160766602</v>
      </c>
      <c r="G173" s="49">
        <v>18.420000076293899</v>
      </c>
      <c r="H173" s="47">
        <v>777.18479239188855</v>
      </c>
      <c r="I173" s="50">
        <v>9.1232286261402798E-2</v>
      </c>
      <c r="J173" s="51">
        <v>1196.8652918174012</v>
      </c>
      <c r="K173" s="49">
        <v>0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59">
        <v>44076</v>
      </c>
      <c r="Y173" s="60">
        <v>8279.6637453179319</v>
      </c>
      <c r="Z173" s="60">
        <v>4582.0882048474996</v>
      </c>
      <c r="AA173">
        <v>0</v>
      </c>
      <c r="AB173" s="61">
        <v>0</v>
      </c>
    </row>
    <row r="174" spans="1:28" x14ac:dyDescent="0.3">
      <c r="A174" s="8"/>
      <c r="B174" s="46">
        <v>44603</v>
      </c>
      <c r="C174" s="46">
        <v>44606</v>
      </c>
      <c r="D174" s="47">
        <v>3</v>
      </c>
      <c r="E174" s="48" t="s">
        <v>60</v>
      </c>
      <c r="F174" s="49">
        <v>18.590000152587901</v>
      </c>
      <c r="G174" s="49">
        <v>17.850000381469702</v>
      </c>
      <c r="H174" s="47">
        <v>770.15488034185046</v>
      </c>
      <c r="I174" s="53">
        <v>-3.980633485982972E-2</v>
      </c>
      <c r="J174" s="54">
        <v>-569.91443517853372</v>
      </c>
      <c r="K174" s="49">
        <v>0</v>
      </c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59">
        <v>44077</v>
      </c>
      <c r="Y174" s="60">
        <v>8254.0412449545529</v>
      </c>
      <c r="Z174" s="60">
        <v>4627.1125443500678</v>
      </c>
      <c r="AA174">
        <v>8254.9483540196197</v>
      </c>
      <c r="AB174" s="61">
        <v>1.0001098987802637</v>
      </c>
    </row>
    <row r="175" spans="1:28" x14ac:dyDescent="0.3">
      <c r="A175" s="8"/>
      <c r="B175" s="46">
        <v>44607</v>
      </c>
      <c r="C175" s="46">
        <v>44610</v>
      </c>
      <c r="D175" s="47">
        <v>3</v>
      </c>
      <c r="E175" s="48" t="s">
        <v>60</v>
      </c>
      <c r="F175" s="49">
        <v>18.319999694824201</v>
      </c>
      <c r="G175" s="49">
        <v>18.219999313354499</v>
      </c>
      <c r="H175" s="47">
        <v>750.39656860784146</v>
      </c>
      <c r="I175" s="53">
        <v>-5.4585361973534304E-3</v>
      </c>
      <c r="J175" s="54">
        <v>-75.039943114339323</v>
      </c>
      <c r="K175" s="49">
        <v>0</v>
      </c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59">
        <v>44078</v>
      </c>
      <c r="Y175" s="60">
        <v>8433.2278797898252</v>
      </c>
      <c r="Z175" s="60">
        <v>4713.6977364020286</v>
      </c>
      <c r="AA175">
        <v>0</v>
      </c>
      <c r="AB175" s="61">
        <v>0</v>
      </c>
    </row>
    <row r="176" spans="1:28" x14ac:dyDescent="0.3">
      <c r="A176" s="8"/>
      <c r="B176" s="46">
        <v>44615</v>
      </c>
      <c r="C176" s="46">
        <v>44616</v>
      </c>
      <c r="D176" s="47">
        <v>1</v>
      </c>
      <c r="E176" s="48" t="s">
        <v>60</v>
      </c>
      <c r="F176" s="49">
        <v>17.620000839233398</v>
      </c>
      <c r="G176" s="49">
        <v>15.6599998474121</v>
      </c>
      <c r="H176" s="47">
        <v>776.11983976529154</v>
      </c>
      <c r="I176" s="53">
        <v>-0.11123728141130852</v>
      </c>
      <c r="J176" s="54">
        <v>-1521.1956557121582</v>
      </c>
      <c r="K176" s="49">
        <v>0</v>
      </c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59">
        <v>44082</v>
      </c>
      <c r="Y176" s="60">
        <v>8433.2278797898252</v>
      </c>
      <c r="Z176" s="60">
        <v>4720.624710308417</v>
      </c>
      <c r="AA176">
        <v>0</v>
      </c>
      <c r="AB176" s="61">
        <v>0</v>
      </c>
    </row>
    <row r="177" spans="1:28" x14ac:dyDescent="0.3">
      <c r="A177" s="8"/>
      <c r="B177" s="46">
        <v>44620</v>
      </c>
      <c r="C177" s="46">
        <v>44621</v>
      </c>
      <c r="D177" s="47">
        <v>1</v>
      </c>
      <c r="E177" s="48" t="s">
        <v>60</v>
      </c>
      <c r="F177" s="49">
        <v>17.040000915527301</v>
      </c>
      <c r="G177" s="49">
        <v>16.969999313354499</v>
      </c>
      <c r="H177" s="47">
        <v>713.17732844315572</v>
      </c>
      <c r="I177" s="53">
        <v>-4.1080750241635558E-3</v>
      </c>
      <c r="J177" s="54">
        <v>-49.923555624339407</v>
      </c>
      <c r="K177" s="49">
        <v>0</v>
      </c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59">
        <v>44083</v>
      </c>
      <c r="Y177" s="60">
        <v>8163.2918809716257</v>
      </c>
      <c r="Z177" s="60">
        <v>4519.7470911715918</v>
      </c>
      <c r="AA177">
        <v>8164.2158143211973</v>
      </c>
      <c r="AB177" s="61">
        <v>1.0001131814668691</v>
      </c>
    </row>
    <row r="178" spans="1:28" x14ac:dyDescent="0.3">
      <c r="A178" s="8"/>
      <c r="B178" s="46">
        <v>44622</v>
      </c>
      <c r="C178" s="46">
        <v>44624</v>
      </c>
      <c r="D178" s="47">
        <v>2</v>
      </c>
      <c r="E178" s="48" t="s">
        <v>60</v>
      </c>
      <c r="F178" s="49">
        <v>16.5</v>
      </c>
      <c r="G178" s="49">
        <v>15.2700004577637</v>
      </c>
      <c r="H178" s="47">
        <v>733.49204690789986</v>
      </c>
      <c r="I178" s="53">
        <v>-7.4545426802199985E-2</v>
      </c>
      <c r="J178" s="54">
        <v>-902.19488193068321</v>
      </c>
      <c r="K178" s="49">
        <v>0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59">
        <v>44084</v>
      </c>
      <c r="Y178" s="60">
        <v>8263.3894492044783</v>
      </c>
      <c r="Z178" s="60">
        <v>4505.8934736551046</v>
      </c>
      <c r="AA178">
        <v>0</v>
      </c>
      <c r="AB178" s="61">
        <v>0</v>
      </c>
    </row>
    <row r="179" spans="1:28" x14ac:dyDescent="0.3">
      <c r="A179" s="8"/>
      <c r="B179" s="46">
        <v>44629</v>
      </c>
      <c r="C179" s="46">
        <v>44631</v>
      </c>
      <c r="D179" s="47">
        <v>2</v>
      </c>
      <c r="E179" s="48" t="s">
        <v>60</v>
      </c>
      <c r="F179" s="49">
        <v>14.439999580383301</v>
      </c>
      <c r="G179" s="49">
        <v>14.3999996185303</v>
      </c>
      <c r="H179" s="47">
        <v>775.65264664310723</v>
      </c>
      <c r="I179" s="53">
        <v>-2.7700805412308E-3</v>
      </c>
      <c r="J179" s="54">
        <v>-31.026076276903321</v>
      </c>
      <c r="K179" s="49">
        <v>0</v>
      </c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59">
        <v>44085</v>
      </c>
      <c r="Y179" s="60">
        <v>8180.3576049184894</v>
      </c>
      <c r="Z179" s="60">
        <v>4485.1128822322635</v>
      </c>
      <c r="AA179">
        <v>8181.2608880169364</v>
      </c>
      <c r="AB179" s="61">
        <v>1.0001104209793841</v>
      </c>
    </row>
    <row r="180" spans="1:28" x14ac:dyDescent="0.3">
      <c r="A180" s="8"/>
      <c r="B180" s="46">
        <v>44635</v>
      </c>
      <c r="C180" s="46">
        <v>44638</v>
      </c>
      <c r="D180" s="47">
        <v>3</v>
      </c>
      <c r="E180" s="48" t="s">
        <v>60</v>
      </c>
      <c r="F180" s="49">
        <v>14.9099998474121</v>
      </c>
      <c r="G180" s="49">
        <v>16.350000381469702</v>
      </c>
      <c r="H180" s="47">
        <v>749.2031640058899</v>
      </c>
      <c r="I180" s="50">
        <v>9.6579513668307596E-2</v>
      </c>
      <c r="J180" s="51">
        <v>1078.8529562861261</v>
      </c>
      <c r="K180" s="49">
        <v>0</v>
      </c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59">
        <v>44088</v>
      </c>
      <c r="Y180" s="60">
        <v>8376.2025303992759</v>
      </c>
      <c r="Z180" s="60">
        <v>4592.4786657070645</v>
      </c>
      <c r="AA180">
        <v>8377.1060112318737</v>
      </c>
      <c r="AB180" s="61">
        <v>1.0001078628208091</v>
      </c>
    </row>
    <row r="181" spans="1:28" x14ac:dyDescent="0.3">
      <c r="A181" s="8"/>
      <c r="B181" s="46">
        <v>44641</v>
      </c>
      <c r="C181" s="46">
        <v>44642</v>
      </c>
      <c r="D181" s="47">
        <v>1</v>
      </c>
      <c r="E181" s="48" t="s">
        <v>60</v>
      </c>
      <c r="F181" s="49">
        <v>16.5</v>
      </c>
      <c r="G181" s="49">
        <v>16.200000762939499</v>
      </c>
      <c r="H181" s="47">
        <v>742.24419755974009</v>
      </c>
      <c r="I181" s="53">
        <v>-1.8181771943060646E-2</v>
      </c>
      <c r="J181" s="54">
        <v>-222.67269298050559</v>
      </c>
      <c r="K181" s="49">
        <v>0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59">
        <v>44089</v>
      </c>
      <c r="Y181" s="60">
        <v>8382.5204487996616</v>
      </c>
      <c r="Z181" s="60">
        <v>4550.9178131577082</v>
      </c>
      <c r="AA181">
        <v>0</v>
      </c>
      <c r="AB181" s="61">
        <v>0</v>
      </c>
    </row>
    <row r="182" spans="1:28" x14ac:dyDescent="0.3">
      <c r="A182" s="8"/>
      <c r="B182" s="46">
        <v>44643</v>
      </c>
      <c r="C182" s="46">
        <v>44645</v>
      </c>
      <c r="D182" s="47">
        <v>2</v>
      </c>
      <c r="E182" s="48" t="s">
        <v>60</v>
      </c>
      <c r="F182" s="49">
        <v>16.309999465942401</v>
      </c>
      <c r="G182" s="49">
        <v>16.75</v>
      </c>
      <c r="H182" s="47">
        <v>737.23831762617613</v>
      </c>
      <c r="I182" s="50">
        <v>2.6977348158495233E-2</v>
      </c>
      <c r="J182" s="51">
        <v>324.38525348324362</v>
      </c>
      <c r="K182" s="49">
        <v>0</v>
      </c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59">
        <v>44090</v>
      </c>
      <c r="Y182" s="60">
        <v>8758.7451631214135</v>
      </c>
      <c r="Z182" s="60">
        <v>4779.5026673274724</v>
      </c>
      <c r="AA182">
        <v>8756.9101785181447</v>
      </c>
      <c r="AB182" s="61">
        <v>0.99979049686124044</v>
      </c>
    </row>
    <row r="183" spans="1:28" x14ac:dyDescent="0.3">
      <c r="A183" s="8"/>
      <c r="B183" s="46">
        <v>44648</v>
      </c>
      <c r="C183" s="46">
        <v>44649</v>
      </c>
      <c r="D183" s="47">
        <v>1</v>
      </c>
      <c r="E183" s="48" t="s">
        <v>60</v>
      </c>
      <c r="F183" s="49">
        <v>17.2700004577637</v>
      </c>
      <c r="G183" s="49">
        <v>17.889999389648398</v>
      </c>
      <c r="H183" s="47">
        <v>715.19232240543079</v>
      </c>
      <c r="I183" s="50">
        <v>3.5900342527552087E-2</v>
      </c>
      <c r="J183" s="51">
        <v>443.41847598350375</v>
      </c>
      <c r="K183" s="49">
        <v>0</v>
      </c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59">
        <v>44091</v>
      </c>
      <c r="Y183" s="60">
        <v>8650.8701357393657</v>
      </c>
      <c r="Z183" s="60">
        <v>4720.624710308417</v>
      </c>
      <c r="AA183">
        <v>8649.0351511360968</v>
      </c>
      <c r="AB183" s="61">
        <v>0.99978788438914523</v>
      </c>
    </row>
    <row r="184" spans="1:28" x14ac:dyDescent="0.3">
      <c r="A184" s="8"/>
      <c r="B184" s="46">
        <v>44650</v>
      </c>
      <c r="C184" s="46">
        <v>44655</v>
      </c>
      <c r="D184" s="47">
        <v>5</v>
      </c>
      <c r="E184" s="48" t="s">
        <v>60</v>
      </c>
      <c r="F184" s="49">
        <v>17.920000076293899</v>
      </c>
      <c r="G184" s="49">
        <v>18.159999847412099</v>
      </c>
      <c r="H184" s="47">
        <v>713.99498643085462</v>
      </c>
      <c r="I184" s="50">
        <v>1.3392844313415584E-2</v>
      </c>
      <c r="J184" s="51">
        <v>171.35863332294713</v>
      </c>
      <c r="K184" s="49">
        <v>0</v>
      </c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59">
        <v>44092</v>
      </c>
      <c r="Y184" s="60">
        <v>8371.6635673272813</v>
      </c>
      <c r="Z184" s="60">
        <v>4568.2345873310478</v>
      </c>
      <c r="AA184">
        <v>8369.8289843253679</v>
      </c>
      <c r="AB184" s="61">
        <v>0.99978085801141436</v>
      </c>
    </row>
    <row r="185" spans="1:28" x14ac:dyDescent="0.3">
      <c r="A185" s="8"/>
      <c r="B185" s="46">
        <v>44659</v>
      </c>
      <c r="C185" s="46">
        <v>44663</v>
      </c>
      <c r="D185" s="47">
        <v>4</v>
      </c>
      <c r="E185" s="48" t="s">
        <v>60</v>
      </c>
      <c r="F185" s="49">
        <v>16.870000839233398</v>
      </c>
      <c r="G185" s="49">
        <v>17.129999160766602</v>
      </c>
      <c r="H185" s="47">
        <v>768.75796837233167</v>
      </c>
      <c r="I185" s="50">
        <v>1.5411873657323298E-2</v>
      </c>
      <c r="J185" s="51">
        <v>199.87578144208149</v>
      </c>
      <c r="K185" s="49">
        <v>0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59">
        <v>44095</v>
      </c>
      <c r="Y185" s="60">
        <v>7749.7963319837745</v>
      </c>
      <c r="Z185" s="60">
        <v>4228.8207930295948</v>
      </c>
      <c r="AA185">
        <v>7747.9617489818602</v>
      </c>
      <c r="AB185" s="61">
        <v>0.99976327339154158</v>
      </c>
    </row>
    <row r="186" spans="1:28" x14ac:dyDescent="0.3">
      <c r="A186" s="8"/>
      <c r="B186" s="46">
        <v>44664</v>
      </c>
      <c r="C186" s="46">
        <v>44673</v>
      </c>
      <c r="D186" s="47">
        <v>9</v>
      </c>
      <c r="E186" s="48" t="s">
        <v>60</v>
      </c>
      <c r="F186" s="49">
        <v>17.879999160766602</v>
      </c>
      <c r="G186" s="49">
        <v>20.600000381469702</v>
      </c>
      <c r="H186" s="47">
        <v>736.43210099424698</v>
      </c>
      <c r="I186" s="50">
        <v>0.15212535505435004</v>
      </c>
      <c r="J186" s="51">
        <v>2003.0962136693008</v>
      </c>
      <c r="K186" s="49">
        <v>0</v>
      </c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59">
        <v>44096</v>
      </c>
      <c r="Y186" s="60">
        <v>7806.9067117933564</v>
      </c>
      <c r="Z186" s="60">
        <v>4273.845132532163</v>
      </c>
      <c r="AA186">
        <v>0</v>
      </c>
      <c r="AB186" s="61">
        <v>0</v>
      </c>
    </row>
    <row r="187" spans="1:28" x14ac:dyDescent="0.3">
      <c r="A187" s="8"/>
      <c r="B187" s="46">
        <v>44677</v>
      </c>
      <c r="C187" s="46">
        <v>44678</v>
      </c>
      <c r="D187" s="47">
        <v>1</v>
      </c>
      <c r="E187" s="48" t="s">
        <v>60</v>
      </c>
      <c r="F187" s="49">
        <v>19.840000152587901</v>
      </c>
      <c r="G187" s="49">
        <v>18.680000305175799</v>
      </c>
      <c r="H187" s="47">
        <v>764.72587174608043</v>
      </c>
      <c r="I187" s="53">
        <v>-5.84677337948908E-2</v>
      </c>
      <c r="J187" s="54">
        <v>-887.08189453754017</v>
      </c>
      <c r="K187" s="49">
        <v>0</v>
      </c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59">
        <v>44097</v>
      </c>
      <c r="Y187" s="60">
        <v>7806.9067117933564</v>
      </c>
      <c r="Z187" s="60">
        <v>4131.8454704143596</v>
      </c>
      <c r="AA187">
        <v>0</v>
      </c>
      <c r="AB187" s="61">
        <v>0</v>
      </c>
    </row>
    <row r="188" spans="1:28" x14ac:dyDescent="0.3">
      <c r="A188" s="8"/>
      <c r="B188" s="46">
        <v>44685</v>
      </c>
      <c r="C188" s="46">
        <v>44686</v>
      </c>
      <c r="D188" s="47">
        <v>1</v>
      </c>
      <c r="E188" s="48" t="s">
        <v>60</v>
      </c>
      <c r="F188" s="49">
        <v>18.829999923706101</v>
      </c>
      <c r="G188" s="49">
        <v>19.25</v>
      </c>
      <c r="H188" s="47">
        <v>758.54592271603315</v>
      </c>
      <c r="I188" s="50">
        <v>2.2304836855848227E-2</v>
      </c>
      <c r="J188" s="51">
        <v>318.58934541316006</v>
      </c>
      <c r="K188" s="49">
        <v>0</v>
      </c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59">
        <v>44098</v>
      </c>
      <c r="Y188" s="60">
        <v>7827.7101524706086</v>
      </c>
      <c r="Z188" s="60">
        <v>4076.4310003485152</v>
      </c>
      <c r="AA188">
        <v>7826.8566748680887</v>
      </c>
      <c r="AB188" s="61">
        <v>0.99989096714289416</v>
      </c>
    </row>
    <row r="189" spans="1:28" x14ac:dyDescent="0.3">
      <c r="A189" s="8"/>
      <c r="B189" s="46">
        <v>44687</v>
      </c>
      <c r="C189" s="46">
        <v>44690</v>
      </c>
      <c r="D189" s="47">
        <v>3</v>
      </c>
      <c r="E189" s="48" t="s">
        <v>60</v>
      </c>
      <c r="F189" s="49">
        <v>18.450000762939499</v>
      </c>
      <c r="G189" s="49">
        <v>17.360000610351602</v>
      </c>
      <c r="H189" s="47">
        <v>791.606245448908</v>
      </c>
      <c r="I189" s="53">
        <v>-5.9078596613252182E-2</v>
      </c>
      <c r="J189" s="54">
        <v>-862.85092832884254</v>
      </c>
      <c r="K189" s="49">
        <v>0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59">
        <v>44099</v>
      </c>
      <c r="Y189" s="60">
        <v>8173.5011748272882</v>
      </c>
      <c r="Z189" s="60">
        <v>4256.5280280625002</v>
      </c>
      <c r="AA189">
        <v>8172.6477905196443</v>
      </c>
      <c r="AB189" s="61">
        <v>0.99989559133969763</v>
      </c>
    </row>
    <row r="190" spans="1:28" x14ac:dyDescent="0.3">
      <c r="A190" s="8"/>
      <c r="B190" s="46">
        <v>44693</v>
      </c>
      <c r="C190" s="46">
        <v>44700</v>
      </c>
      <c r="D190" s="47">
        <v>7</v>
      </c>
      <c r="E190" s="48" t="s">
        <v>60</v>
      </c>
      <c r="F190" s="49">
        <v>15.710000038146999</v>
      </c>
      <c r="G190" s="49">
        <v>16.629999160766602</v>
      </c>
      <c r="H190" s="47">
        <v>874.74760476016456</v>
      </c>
      <c r="I190" s="50">
        <v>5.8561369852683752E-2</v>
      </c>
      <c r="J190" s="51">
        <v>804.76702889295007</v>
      </c>
      <c r="K190" s="49">
        <v>0</v>
      </c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59">
        <v>44102</v>
      </c>
      <c r="Y190" s="60">
        <v>8472.743738288209</v>
      </c>
      <c r="Z190" s="60">
        <v>4419.3082816031447</v>
      </c>
      <c r="AA190">
        <v>0</v>
      </c>
      <c r="AB190" s="61">
        <v>0</v>
      </c>
    </row>
    <row r="191" spans="1:28" x14ac:dyDescent="0.3">
      <c r="A191" s="8"/>
      <c r="B191" s="46">
        <v>44701</v>
      </c>
      <c r="C191" s="46">
        <v>44704</v>
      </c>
      <c r="D191" s="47">
        <v>3</v>
      </c>
      <c r="E191" s="48" t="s">
        <v>60</v>
      </c>
      <c r="F191" s="49">
        <v>17.059999465942401</v>
      </c>
      <c r="G191" s="49">
        <v>16.430000305175799</v>
      </c>
      <c r="H191" s="47">
        <v>852.78765103761509</v>
      </c>
      <c r="I191" s="53">
        <v>-3.692843965348859E-2</v>
      </c>
      <c r="J191" s="54">
        <v>-537.25550446581894</v>
      </c>
      <c r="K191" s="49">
        <v>0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59">
        <v>44103</v>
      </c>
      <c r="Y191" s="60">
        <v>8472.743738288209</v>
      </c>
      <c r="Z191" s="60">
        <v>4242.6744105460475</v>
      </c>
      <c r="AA191">
        <v>0</v>
      </c>
      <c r="AB191" s="61">
        <v>0</v>
      </c>
    </row>
    <row r="192" spans="1:28" x14ac:dyDescent="0.3">
      <c r="A192" s="8"/>
      <c r="B192" s="46">
        <v>44706</v>
      </c>
      <c r="C192" s="46">
        <v>44715</v>
      </c>
      <c r="D192" s="47">
        <v>9</v>
      </c>
      <c r="E192" s="48" t="s">
        <v>60</v>
      </c>
      <c r="F192" s="49">
        <v>15.439999580383301</v>
      </c>
      <c r="G192" s="49">
        <v>17</v>
      </c>
      <c r="H192" s="47">
        <v>907.36864130592164</v>
      </c>
      <c r="I192" s="50">
        <v>0.10103629935318768</v>
      </c>
      <c r="J192" s="51">
        <v>1415.4954611842718</v>
      </c>
      <c r="K192" s="49">
        <v>0</v>
      </c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59">
        <v>44104</v>
      </c>
      <c r="Y192" s="60">
        <v>8451.1860723182745</v>
      </c>
      <c r="Z192" s="60">
        <v>4256.5280280625002</v>
      </c>
      <c r="AA192">
        <v>8452.1122402380242</v>
      </c>
      <c r="AB192" s="61">
        <v>1.0001095902884902</v>
      </c>
    </row>
    <row r="193" spans="1:28" x14ac:dyDescent="0.3">
      <c r="A193" s="8"/>
      <c r="B193" s="46">
        <v>44719</v>
      </c>
      <c r="C193" s="46">
        <v>44722</v>
      </c>
      <c r="D193" s="47">
        <v>3</v>
      </c>
      <c r="E193" s="48" t="s">
        <v>60</v>
      </c>
      <c r="F193" s="49">
        <v>16.100000381469702</v>
      </c>
      <c r="G193" s="49">
        <v>15.0900001525879</v>
      </c>
      <c r="H193" s="47">
        <v>958.29099168633377</v>
      </c>
      <c r="I193" s="53">
        <v>-6.2732931984539705E-2</v>
      </c>
      <c r="J193" s="54">
        <v>-967.87412093856642</v>
      </c>
      <c r="K193" s="49">
        <v>0</v>
      </c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59">
        <v>44105</v>
      </c>
      <c r="Y193" s="60">
        <v>8561.2216030705567</v>
      </c>
      <c r="Z193" s="60">
        <v>4356.9668376309473</v>
      </c>
      <c r="AA193">
        <v>0</v>
      </c>
      <c r="AB193" s="61">
        <v>0</v>
      </c>
    </row>
    <row r="194" spans="1:28" x14ac:dyDescent="0.3">
      <c r="A194" s="8"/>
      <c r="B194" s="46">
        <v>44725</v>
      </c>
      <c r="C194" s="46">
        <v>44726</v>
      </c>
      <c r="D194" s="47">
        <v>1</v>
      </c>
      <c r="E194" s="48" t="s">
        <v>60</v>
      </c>
      <c r="F194" s="49">
        <v>14.1199998855591</v>
      </c>
      <c r="G194" s="49">
        <v>13.6000003814697</v>
      </c>
      <c r="H194" s="47">
        <v>1024.0030221986369</v>
      </c>
      <c r="I194" s="53">
        <v>-3.6827160644754477E-2</v>
      </c>
      <c r="J194" s="54">
        <v>-532.48106372933796</v>
      </c>
      <c r="K194" s="49">
        <v>0</v>
      </c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59">
        <v>44106</v>
      </c>
      <c r="Y194" s="60">
        <v>9236.1725376146715</v>
      </c>
      <c r="Z194" s="60">
        <v>4502.4299867019281</v>
      </c>
      <c r="AA194">
        <v>9236.1725376146715</v>
      </c>
      <c r="AB194" s="61">
        <v>1</v>
      </c>
    </row>
    <row r="195" spans="1:28" x14ac:dyDescent="0.3">
      <c r="A195" s="8"/>
      <c r="B195" s="46">
        <v>44727</v>
      </c>
      <c r="C195" s="46">
        <v>44728</v>
      </c>
      <c r="D195" s="47">
        <v>1</v>
      </c>
      <c r="E195" s="48" t="s">
        <v>60</v>
      </c>
      <c r="F195" s="49">
        <v>13.069999694824199</v>
      </c>
      <c r="G195" s="49">
        <v>12.8999996185303</v>
      </c>
      <c r="H195" s="47">
        <v>1065.6483820335443</v>
      </c>
      <c r="I195" s="53">
        <v>-1.3006892139501748E-2</v>
      </c>
      <c r="J195" s="54">
        <v>-181.16030624817273</v>
      </c>
      <c r="K195" s="49">
        <v>0</v>
      </c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59">
        <v>44109</v>
      </c>
      <c r="Y195" s="60">
        <v>9300.1153789772488</v>
      </c>
      <c r="Z195" s="60">
        <v>4543.9908392513189</v>
      </c>
      <c r="AA195">
        <v>0</v>
      </c>
      <c r="AB195" s="61">
        <v>0</v>
      </c>
    </row>
    <row r="196" spans="1:28" x14ac:dyDescent="0.3">
      <c r="A196" s="8"/>
      <c r="B196" s="46">
        <v>44733</v>
      </c>
      <c r="C196" s="46">
        <v>44734</v>
      </c>
      <c r="D196" s="47">
        <v>1</v>
      </c>
      <c r="E196" s="48" t="s">
        <v>60</v>
      </c>
      <c r="F196" s="49">
        <v>13.2200002670288</v>
      </c>
      <c r="G196" s="49">
        <v>12.819999694824199</v>
      </c>
      <c r="H196" s="47">
        <v>1039.855242912367</v>
      </c>
      <c r="I196" s="53">
        <v>-3.0257228753785857E-2</v>
      </c>
      <c r="J196" s="54">
        <v>-415.94269217490063</v>
      </c>
      <c r="K196" s="49"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59">
        <v>44110</v>
      </c>
      <c r="Y196" s="60">
        <v>9301.1320992314832</v>
      </c>
      <c r="Z196" s="60">
        <v>4339.6497331612827</v>
      </c>
      <c r="AA196">
        <v>0</v>
      </c>
      <c r="AB196" s="61">
        <v>0</v>
      </c>
    </row>
    <row r="197" spans="1:28" x14ac:dyDescent="0.3">
      <c r="A197" s="8"/>
      <c r="B197" s="46">
        <v>44735</v>
      </c>
      <c r="C197" s="46">
        <v>44741</v>
      </c>
      <c r="D197" s="47">
        <v>6</v>
      </c>
      <c r="E197" s="48" t="s">
        <v>60</v>
      </c>
      <c r="F197" s="49">
        <v>13.0200004577637</v>
      </c>
      <c r="G197" s="49">
        <v>13.2299995422363</v>
      </c>
      <c r="H197" s="47">
        <v>1024.1128316681843</v>
      </c>
      <c r="I197" s="50">
        <v>1.6128961373989736E-2</v>
      </c>
      <c r="J197" s="51">
        <v>215.06275704696009</v>
      </c>
      <c r="K197" s="49"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59">
        <v>44111</v>
      </c>
      <c r="Y197" s="60">
        <v>9300.1153789772488</v>
      </c>
      <c r="Z197" s="60">
        <v>4526.6737347816552</v>
      </c>
      <c r="AA197">
        <v>0</v>
      </c>
      <c r="AB197" s="61">
        <v>0</v>
      </c>
    </row>
    <row r="198" spans="1:28" x14ac:dyDescent="0.3">
      <c r="A198" s="8"/>
      <c r="B198" s="46">
        <v>44743</v>
      </c>
      <c r="C198" s="46">
        <v>44748</v>
      </c>
      <c r="D198" s="47">
        <v>5</v>
      </c>
      <c r="E198" s="48" t="s">
        <v>60</v>
      </c>
      <c r="F198" s="49">
        <v>12.7799997329712</v>
      </c>
      <c r="G198" s="49">
        <v>13.75</v>
      </c>
      <c r="H198" s="47">
        <v>1060.2887346775151</v>
      </c>
      <c r="I198" s="50">
        <v>7.5899865985622053E-2</v>
      </c>
      <c r="J198" s="51">
        <v>1028.4803557648179</v>
      </c>
      <c r="K198" s="49"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59">
        <v>44112</v>
      </c>
      <c r="Y198" s="60">
        <v>9300.1153789772488</v>
      </c>
      <c r="Z198" s="60">
        <v>4557.8444567677716</v>
      </c>
      <c r="AA198">
        <v>0</v>
      </c>
      <c r="AB198" s="61">
        <v>0</v>
      </c>
    </row>
    <row r="199" spans="1:28" x14ac:dyDescent="0.3">
      <c r="A199" s="8"/>
      <c r="B199" s="46">
        <v>44749</v>
      </c>
      <c r="C199" s="46">
        <v>44754</v>
      </c>
      <c r="D199" s="47">
        <v>5</v>
      </c>
      <c r="E199" s="48" t="s">
        <v>60</v>
      </c>
      <c r="F199" s="49">
        <v>13.939999580383301</v>
      </c>
      <c r="G199" s="49">
        <v>13.6300001144409</v>
      </c>
      <c r="H199" s="47">
        <v>1045.763041076518</v>
      </c>
      <c r="I199" s="53">
        <v>-2.2238125916347887E-2</v>
      </c>
      <c r="J199" s="54">
        <v>-324.18598423602128</v>
      </c>
      <c r="K199" s="49">
        <v>0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59">
        <v>44113</v>
      </c>
      <c r="Y199" s="60">
        <v>9300.1153789772488</v>
      </c>
      <c r="Z199" s="60">
        <v>4571.6980742842243</v>
      </c>
      <c r="AA199">
        <v>0</v>
      </c>
      <c r="AB199" s="61">
        <v>0</v>
      </c>
    </row>
    <row r="200" spans="1:28" x14ac:dyDescent="0.3">
      <c r="A200" s="8"/>
      <c r="B200" s="46">
        <v>44755</v>
      </c>
      <c r="C200" s="46">
        <v>44761</v>
      </c>
      <c r="D200" s="47">
        <v>6</v>
      </c>
      <c r="E200" s="48" t="s">
        <v>60</v>
      </c>
      <c r="F200" s="49">
        <v>14.039999961853001</v>
      </c>
      <c r="G200" s="49">
        <v>14.8999996185303</v>
      </c>
      <c r="H200" s="47">
        <v>1015.2243880540434</v>
      </c>
      <c r="I200" s="50">
        <v>6.1253536966804703E-2</v>
      </c>
      <c r="J200" s="51">
        <v>873.09262517689865</v>
      </c>
      <c r="K200" s="49">
        <v>0</v>
      </c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59">
        <v>44116</v>
      </c>
      <c r="Y200" s="60">
        <v>9145.4222199837022</v>
      </c>
      <c r="Z200" s="60">
        <v>4474.7227516689882</v>
      </c>
      <c r="AA200">
        <v>9144.4054997294661</v>
      </c>
      <c r="AB200" s="61">
        <v>0.99988882741225282</v>
      </c>
    </row>
    <row r="201" spans="1:28" x14ac:dyDescent="0.3">
      <c r="A201" s="8"/>
      <c r="B201" s="46">
        <v>44763</v>
      </c>
      <c r="C201" s="46">
        <v>44764</v>
      </c>
      <c r="D201" s="47">
        <v>1</v>
      </c>
      <c r="E201" s="48" t="s">
        <v>60</v>
      </c>
      <c r="F201" s="49">
        <v>14.670000076293899</v>
      </c>
      <c r="G201" s="49">
        <v>14.1099996566772</v>
      </c>
      <c r="H201" s="47">
        <v>1031.1413030714459</v>
      </c>
      <c r="I201" s="53">
        <v>-3.8173170872823389E-2</v>
      </c>
      <c r="J201" s="54">
        <v>-577.43956240411978</v>
      </c>
      <c r="K201" s="49">
        <v>0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59">
        <v>44117</v>
      </c>
      <c r="Y201" s="60">
        <v>8911.8576274646675</v>
      </c>
      <c r="Z201" s="60">
        <v>4232.2842799827713</v>
      </c>
      <c r="AA201">
        <v>0</v>
      </c>
      <c r="AB201" s="61">
        <v>0</v>
      </c>
    </row>
    <row r="202" spans="1:28" x14ac:dyDescent="0.3">
      <c r="A202" s="8"/>
      <c r="B202" s="46">
        <v>44767</v>
      </c>
      <c r="C202" s="46">
        <v>44768</v>
      </c>
      <c r="D202" s="47">
        <v>1</v>
      </c>
      <c r="E202" s="48" t="s">
        <v>60</v>
      </c>
      <c r="F202" s="49">
        <v>13.6199998855591</v>
      </c>
      <c r="G202" s="49">
        <v>13.5200004577637</v>
      </c>
      <c r="H202" s="47">
        <v>1068.6027891963204</v>
      </c>
      <c r="I202" s="53">
        <v>-7.3421019556267437E-3</v>
      </c>
      <c r="J202" s="54">
        <v>-106.85966746019994</v>
      </c>
      <c r="K202" s="49">
        <v>0</v>
      </c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59">
        <v>44118</v>
      </c>
      <c r="Y202" s="60">
        <v>8919.073183276374</v>
      </c>
      <c r="Z202" s="60">
        <v>4280.7717761422273</v>
      </c>
      <c r="AA202">
        <v>8919.073183276374</v>
      </c>
      <c r="AB202" s="61">
        <v>1</v>
      </c>
    </row>
    <row r="203" spans="1:28" x14ac:dyDescent="0.3">
      <c r="A203" s="8"/>
      <c r="B203" s="46">
        <v>44774</v>
      </c>
      <c r="C203" s="46">
        <v>44775</v>
      </c>
      <c r="D203" s="47">
        <v>1</v>
      </c>
      <c r="E203" s="48" t="s">
        <v>60</v>
      </c>
      <c r="F203" s="49">
        <v>13.670000076293899</v>
      </c>
      <c r="G203" s="49">
        <v>14.050000190734901</v>
      </c>
      <c r="H203" s="47">
        <v>1056.9919201998214</v>
      </c>
      <c r="I203" s="50">
        <v>2.7798106241417379E-2</v>
      </c>
      <c r="J203" s="51">
        <v>401.65705063914601</v>
      </c>
      <c r="K203" s="49"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59">
        <v>44119</v>
      </c>
      <c r="Y203" s="60">
        <v>8818.0485201232841</v>
      </c>
      <c r="Z203" s="60">
        <v>4235.7474366396591</v>
      </c>
      <c r="AA203">
        <v>0</v>
      </c>
      <c r="AB203" s="61">
        <v>0</v>
      </c>
    </row>
    <row r="204" spans="1:28" x14ac:dyDescent="0.3">
      <c r="A204" s="8"/>
      <c r="B204" s="46">
        <v>44776</v>
      </c>
      <c r="C204" s="46">
        <v>44781</v>
      </c>
      <c r="D204" s="47">
        <v>5</v>
      </c>
      <c r="E204" s="48" t="s">
        <v>60</v>
      </c>
      <c r="F204" s="49">
        <v>14.199999809265099</v>
      </c>
      <c r="G204" s="49">
        <v>14.8699998855591</v>
      </c>
      <c r="H204" s="47">
        <v>1045.9046754154724</v>
      </c>
      <c r="I204" s="50">
        <v>4.7183104598131347E-2</v>
      </c>
      <c r="J204" s="51">
        <v>700.75621232461822</v>
      </c>
      <c r="K204" s="49"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59">
        <v>44120</v>
      </c>
      <c r="Y204" s="60">
        <v>8926.4620817645755</v>
      </c>
      <c r="Z204" s="60">
        <v>4315.4059850815547</v>
      </c>
      <c r="AA204">
        <v>8925.4980626994457</v>
      </c>
      <c r="AB204" s="61">
        <v>0.99989200435107439</v>
      </c>
    </row>
    <row r="205" spans="1:28" x14ac:dyDescent="0.3">
      <c r="A205" s="8"/>
      <c r="B205" s="46">
        <v>44783</v>
      </c>
      <c r="C205" s="46">
        <v>44789</v>
      </c>
      <c r="D205" s="47">
        <v>6</v>
      </c>
      <c r="E205" s="48" t="s">
        <v>60</v>
      </c>
      <c r="F205" s="49">
        <v>15.1099996566772</v>
      </c>
      <c r="G205" s="49">
        <v>15.300000190734901</v>
      </c>
      <c r="H205" s="47">
        <v>1029.0718945217411</v>
      </c>
      <c r="I205" s="50">
        <v>1.2574489634335518E-2</v>
      </c>
      <c r="J205" s="51">
        <v>195.52420954290065</v>
      </c>
      <c r="K205" s="49">
        <v>0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59">
        <v>44123</v>
      </c>
      <c r="Y205" s="60">
        <v>8998.0955655803391</v>
      </c>
      <c r="Z205" s="60">
        <v>4350.0401940208476</v>
      </c>
      <c r="AA205">
        <v>8997.1315465152093</v>
      </c>
      <c r="AB205" s="61">
        <v>0.99989286410017497</v>
      </c>
    </row>
    <row r="206" spans="1:28" x14ac:dyDescent="0.3">
      <c r="A206" s="8"/>
      <c r="B206" s="46">
        <v>44790</v>
      </c>
      <c r="C206" s="46">
        <v>44795</v>
      </c>
      <c r="D206" s="47">
        <v>5</v>
      </c>
      <c r="E206" s="48" t="s">
        <v>60</v>
      </c>
      <c r="F206" s="49">
        <v>15.2299995422363</v>
      </c>
      <c r="G206" s="49">
        <v>13.7799997329712</v>
      </c>
      <c r="H206" s="47">
        <v>1033.9135248599951</v>
      </c>
      <c r="I206" s="53">
        <v>-9.5206818965681242E-2</v>
      </c>
      <c r="J206" s="54">
        <v>-1499.1744138435995</v>
      </c>
      <c r="K206" s="49">
        <v>0</v>
      </c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59">
        <v>44124</v>
      </c>
      <c r="Y206" s="60">
        <v>9134.198259674964</v>
      </c>
      <c r="Z206" s="60">
        <v>4433.1618991196319</v>
      </c>
      <c r="AA206">
        <v>0</v>
      </c>
      <c r="AB206" s="61">
        <v>0</v>
      </c>
    </row>
    <row r="207" spans="1:28" x14ac:dyDescent="0.3">
      <c r="A207" s="8"/>
      <c r="B207" s="46">
        <v>44797</v>
      </c>
      <c r="C207" s="46">
        <v>44803</v>
      </c>
      <c r="D207" s="47">
        <v>6</v>
      </c>
      <c r="E207" s="48" t="s">
        <v>60</v>
      </c>
      <c r="F207" s="49">
        <v>13.8400001525879</v>
      </c>
      <c r="G207" s="49">
        <v>13.6099996566772</v>
      </c>
      <c r="H207" s="47">
        <v>1029.206230024756</v>
      </c>
      <c r="I207" s="53">
        <v>-1.6618532758302933E-2</v>
      </c>
      <c r="J207" s="54">
        <v>-236.71794330007543</v>
      </c>
      <c r="K207" s="49">
        <v>0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59">
        <v>44125</v>
      </c>
      <c r="Y207" s="60">
        <v>9134.198259674964</v>
      </c>
      <c r="Z207" s="60">
        <v>4415.8447946499673</v>
      </c>
      <c r="AA207">
        <v>0</v>
      </c>
      <c r="AB207" s="61">
        <v>0</v>
      </c>
    </row>
    <row r="208" spans="1:28" x14ac:dyDescent="0.3">
      <c r="A208" s="8"/>
      <c r="B208" s="46">
        <v>44806</v>
      </c>
      <c r="C208" s="46">
        <v>44810</v>
      </c>
      <c r="D208" s="47">
        <v>4</v>
      </c>
      <c r="E208" s="48" t="s">
        <v>60</v>
      </c>
      <c r="F208" s="49">
        <v>13.1499996185303</v>
      </c>
      <c r="G208" s="49">
        <v>13.189999580383301</v>
      </c>
      <c r="H208" s="47">
        <v>1066.0186232850092</v>
      </c>
      <c r="I208" s="50">
        <v>3.0418222823850745E-3</v>
      </c>
      <c r="J208" s="51">
        <v>42.640704265988688</v>
      </c>
      <c r="K208" s="49">
        <v>0</v>
      </c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59">
        <v>44126</v>
      </c>
      <c r="Y208" s="60">
        <v>9533.9112795499914</v>
      </c>
      <c r="Z208" s="60">
        <v>4554.3809698145951</v>
      </c>
      <c r="AA208">
        <v>9532.9126979197263</v>
      </c>
      <c r="AB208" s="61">
        <v>0.99989526002487483</v>
      </c>
    </row>
    <row r="209" spans="1:28" x14ac:dyDescent="0.3">
      <c r="A209" s="8"/>
      <c r="B209" s="46">
        <v>44811</v>
      </c>
      <c r="C209" s="46">
        <v>44813</v>
      </c>
      <c r="D209" s="47">
        <v>2</v>
      </c>
      <c r="E209" s="48" t="s">
        <v>60</v>
      </c>
      <c r="F209" s="49">
        <v>13.2700004577637</v>
      </c>
      <c r="G209" s="49">
        <v>14.1000003814697</v>
      </c>
      <c r="H209" s="47">
        <v>1059.707535229888</v>
      </c>
      <c r="I209" s="50">
        <v>6.2547090811922529E-2</v>
      </c>
      <c r="J209" s="51">
        <v>879.55717339147998</v>
      </c>
      <c r="K209" s="49">
        <v>0</v>
      </c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59">
        <v>44127</v>
      </c>
      <c r="Y209" s="60">
        <v>9135.1968413052327</v>
      </c>
      <c r="Z209" s="60">
        <v>4363.8938115373003</v>
      </c>
      <c r="AA209">
        <v>9134.198259674964</v>
      </c>
      <c r="AB209" s="61">
        <v>0.99989068854808338</v>
      </c>
    </row>
    <row r="210" spans="1:28" x14ac:dyDescent="0.3">
      <c r="A210" s="8"/>
      <c r="B210" s="46">
        <v>44816</v>
      </c>
      <c r="C210" s="46">
        <v>44817</v>
      </c>
      <c r="D210" s="47">
        <v>1</v>
      </c>
      <c r="E210" s="48" t="s">
        <v>60</v>
      </c>
      <c r="F210" s="49">
        <v>14.3500003814697</v>
      </c>
      <c r="G210" s="49">
        <v>13.930000305175801</v>
      </c>
      <c r="H210" s="47">
        <v>1041.3528304181443</v>
      </c>
      <c r="I210" s="53">
        <v>-2.9268297221528263E-2</v>
      </c>
      <c r="J210" s="54">
        <v>-437.36826822448842</v>
      </c>
      <c r="K210" s="49">
        <v>0</v>
      </c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59">
        <v>44130</v>
      </c>
      <c r="Y210" s="60">
        <v>8555.2476247404375</v>
      </c>
      <c r="Z210" s="60">
        <v>4086.821130911791</v>
      </c>
      <c r="AA210">
        <v>8554.2490431101705</v>
      </c>
      <c r="AB210" s="61">
        <v>0.9998832784655608</v>
      </c>
    </row>
    <row r="211" spans="1:28" x14ac:dyDescent="0.3">
      <c r="A211" s="8"/>
      <c r="B211" s="46">
        <v>44819</v>
      </c>
      <c r="C211" s="46">
        <v>44820</v>
      </c>
      <c r="D211" s="47">
        <v>1</v>
      </c>
      <c r="E211" s="48" t="s">
        <v>60</v>
      </c>
      <c r="F211" s="49">
        <v>13.9099998474121</v>
      </c>
      <c r="G211" s="49">
        <v>13.939999580383301</v>
      </c>
      <c r="H211" s="47">
        <v>1042.7325814311971</v>
      </c>
      <c r="I211" s="50">
        <v>2.1567026096539904E-3</v>
      </c>
      <c r="J211" s="51">
        <v>31.281699003306279</v>
      </c>
      <c r="K211" s="49">
        <v>0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59">
        <v>44131</v>
      </c>
      <c r="Y211" s="60">
        <v>8533.4996187268807</v>
      </c>
      <c r="Z211" s="60">
        <v>3889.4066684318182</v>
      </c>
      <c r="AA211">
        <v>0</v>
      </c>
      <c r="AB211" s="61">
        <v>0</v>
      </c>
    </row>
    <row r="212" spans="1:28" x14ac:dyDescent="0.3">
      <c r="A212" s="8"/>
      <c r="B212" s="46">
        <v>44823</v>
      </c>
      <c r="C212" s="46">
        <v>44824</v>
      </c>
      <c r="D212" s="47">
        <v>1</v>
      </c>
      <c r="E212" s="48" t="s">
        <v>60</v>
      </c>
      <c r="F212" s="49">
        <v>13.6000003814697</v>
      </c>
      <c r="G212" s="49">
        <v>14.199999809265099</v>
      </c>
      <c r="H212" s="47">
        <v>1069.150735562398</v>
      </c>
      <c r="I212" s="50">
        <v>4.4117603747490471E-2</v>
      </c>
      <c r="J212" s="51">
        <v>641.48982956446935</v>
      </c>
      <c r="K212" s="49">
        <v>0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59">
        <v>44132</v>
      </c>
      <c r="Y212" s="60">
        <v>8533.4996187268807</v>
      </c>
      <c r="Z212" s="60">
        <v>3792.4313458165825</v>
      </c>
      <c r="AA212">
        <v>0</v>
      </c>
      <c r="AB212" s="61">
        <v>0</v>
      </c>
    </row>
    <row r="213" spans="1:28" x14ac:dyDescent="0.3">
      <c r="A213" s="8"/>
      <c r="B213" s="46">
        <v>44833</v>
      </c>
      <c r="C213" s="46">
        <v>44837</v>
      </c>
      <c r="D213" s="47">
        <v>4</v>
      </c>
      <c r="E213" s="48" t="s">
        <v>60</v>
      </c>
      <c r="F213" s="49">
        <v>12.5299997329712</v>
      </c>
      <c r="G213" s="49">
        <v>12.0200004577637</v>
      </c>
      <c r="H213" s="47">
        <v>1212.7066664364647</v>
      </c>
      <c r="I213" s="53">
        <v>-4.070225746817039E-2</v>
      </c>
      <c r="J213" s="54">
        <v>-618.47952092190042</v>
      </c>
      <c r="K213" s="49">
        <v>0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59">
        <v>44133</v>
      </c>
      <c r="Y213" s="60">
        <v>8534.4325299380125</v>
      </c>
      <c r="Z213" s="60">
        <v>3865.1629203520906</v>
      </c>
      <c r="AA213">
        <v>0</v>
      </c>
      <c r="AB213" s="61">
        <v>0</v>
      </c>
    </row>
    <row r="214" spans="1:28" x14ac:dyDescent="0.3">
      <c r="A214" s="8"/>
      <c r="B214" s="46">
        <v>44839</v>
      </c>
      <c r="C214" s="46">
        <v>44844</v>
      </c>
      <c r="D214" s="47">
        <v>5</v>
      </c>
      <c r="E214" s="48" t="s">
        <v>60</v>
      </c>
      <c r="F214" s="49">
        <v>12.6300001144409</v>
      </c>
      <c r="G214" s="49">
        <v>12.199999809265099</v>
      </c>
      <c r="H214" s="47">
        <v>1154.7768393211441</v>
      </c>
      <c r="I214" s="53">
        <v>-3.4045946261247191E-2</v>
      </c>
      <c r="J214" s="54">
        <v>-496.55439331803859</v>
      </c>
      <c r="K214" s="49">
        <v>0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59">
        <v>44134</v>
      </c>
      <c r="Y214" s="60">
        <v>8534.4325299380125</v>
      </c>
      <c r="Z214" s="60">
        <v>3906.7237729014823</v>
      </c>
      <c r="AA214">
        <v>0</v>
      </c>
      <c r="AB214" s="61">
        <v>0</v>
      </c>
    </row>
    <row r="215" spans="1:28" x14ac:dyDescent="0.3">
      <c r="A215" s="8"/>
      <c r="B215" s="46">
        <v>44845</v>
      </c>
      <c r="C215" s="46">
        <v>44846</v>
      </c>
      <c r="D215" s="47">
        <v>1</v>
      </c>
      <c r="E215" s="48" t="s">
        <v>60</v>
      </c>
      <c r="F215" s="49">
        <v>12.7399997711182</v>
      </c>
      <c r="G215" s="49">
        <v>12.210000038146999</v>
      </c>
      <c r="H215" s="47">
        <v>1105.8302568733227</v>
      </c>
      <c r="I215" s="53">
        <v>-4.1601235674487126E-2</v>
      </c>
      <c r="J215" s="54">
        <v>-586.08974085433488</v>
      </c>
      <c r="K215" s="49">
        <v>0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59">
        <v>44137</v>
      </c>
      <c r="Y215" s="60">
        <v>8534.4325299380125</v>
      </c>
      <c r="Z215" s="60">
        <v>3875.5530509153664</v>
      </c>
      <c r="AA215">
        <v>0</v>
      </c>
      <c r="AB215" s="61">
        <v>0</v>
      </c>
    </row>
    <row r="216" spans="1:28" x14ac:dyDescent="0.3">
      <c r="A216" s="8"/>
      <c r="B216" s="46">
        <v>44847</v>
      </c>
      <c r="C216" s="46">
        <v>44852</v>
      </c>
      <c r="D216" s="47">
        <v>5</v>
      </c>
      <c r="E216" s="48" t="s">
        <v>60</v>
      </c>
      <c r="F216" s="49">
        <v>12.5</v>
      </c>
      <c r="G216" s="49">
        <v>13.569999694824199</v>
      </c>
      <c r="H216" s="47">
        <v>1080.1749982885899</v>
      </c>
      <c r="I216" s="50">
        <v>8.5599975585935933E-2</v>
      </c>
      <c r="J216" s="51">
        <v>1155.7869185255213</v>
      </c>
      <c r="K216" s="49"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59">
        <v>44138</v>
      </c>
      <c r="Y216" s="60">
        <v>8534.4325299380125</v>
      </c>
      <c r="Z216" s="60">
        <v>3896.3336423382066</v>
      </c>
      <c r="AA216">
        <v>0</v>
      </c>
      <c r="AB216" s="61">
        <v>0</v>
      </c>
    </row>
    <row r="217" spans="1:28" x14ac:dyDescent="0.3">
      <c r="A217" s="8"/>
      <c r="B217" s="46">
        <v>44853</v>
      </c>
      <c r="C217" s="46">
        <v>44855</v>
      </c>
      <c r="D217" s="47">
        <v>2</v>
      </c>
      <c r="E217" s="48" t="s">
        <v>60</v>
      </c>
      <c r="F217" s="49">
        <v>13.9799995422363</v>
      </c>
      <c r="G217" s="49">
        <v>13.3599996566772</v>
      </c>
      <c r="H217" s="47">
        <v>1048.8128066619795</v>
      </c>
      <c r="I217" s="53">
        <v>-4.4349063366272617E-2</v>
      </c>
      <c r="J217" s="54">
        <v>-650.26382010334567</v>
      </c>
      <c r="K217" s="49"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59">
        <v>44139</v>
      </c>
      <c r="Y217" s="60">
        <v>8381.2351341268895</v>
      </c>
      <c r="Z217" s="60">
        <v>3813.2119372394241</v>
      </c>
      <c r="AA217">
        <v>8382.1680453380231</v>
      </c>
      <c r="AB217" s="61">
        <v>1.0001113095141949</v>
      </c>
    </row>
    <row r="218" spans="1:28" x14ac:dyDescent="0.3">
      <c r="A218" s="8"/>
      <c r="B218" s="46">
        <v>44858</v>
      </c>
      <c r="C218" s="46">
        <v>44859</v>
      </c>
      <c r="D218" s="47">
        <v>1</v>
      </c>
      <c r="E218" s="48" t="s">
        <v>60</v>
      </c>
      <c r="F218" s="49">
        <v>13.75</v>
      </c>
      <c r="G218" s="49">
        <v>14.050000190734901</v>
      </c>
      <c r="H218" s="47">
        <v>1019.0646354125601</v>
      </c>
      <c r="I218" s="50">
        <v>2.181819568981095E-2</v>
      </c>
      <c r="J218" s="51">
        <v>305.71958499495992</v>
      </c>
      <c r="K218" s="49"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59">
        <v>44140</v>
      </c>
      <c r="Y218" s="60">
        <v>8830.4158062484494</v>
      </c>
      <c r="Z218" s="60">
        <v>4017.5530433294598</v>
      </c>
      <c r="AA218">
        <v>8831.348819448609</v>
      </c>
      <c r="AB218" s="61">
        <v>1.0001056590335755</v>
      </c>
    </row>
    <row r="219" spans="1:28" x14ac:dyDescent="0.3">
      <c r="A219" s="8"/>
      <c r="B219" s="46">
        <v>44865</v>
      </c>
      <c r="C219" s="46">
        <v>44868</v>
      </c>
      <c r="D219" s="47">
        <v>3</v>
      </c>
      <c r="E219" s="48" t="s">
        <v>60</v>
      </c>
      <c r="F219" s="49">
        <v>14.0299997329712</v>
      </c>
      <c r="G219" s="49">
        <v>13.3599996566772</v>
      </c>
      <c r="H219" s="47">
        <v>1020.8541380013978</v>
      </c>
      <c r="I219" s="53">
        <v>-4.7754817465852598E-2</v>
      </c>
      <c r="J219" s="54">
        <v>-683.97235034598248</v>
      </c>
      <c r="K219" s="49">
        <v>0</v>
      </c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59">
        <v>44141</v>
      </c>
      <c r="Y219" s="60">
        <v>8723.8304059903894</v>
      </c>
      <c r="Z219" s="60">
        <v>3969.0652168737142</v>
      </c>
      <c r="AA219">
        <v>8724.763317201523</v>
      </c>
      <c r="AB219" s="61">
        <v>1.0001069382562151</v>
      </c>
    </row>
    <row r="220" spans="1:28" x14ac:dyDescent="0.3">
      <c r="A220" s="8"/>
      <c r="B220" s="46">
        <v>44869</v>
      </c>
      <c r="C220" s="46">
        <v>44872</v>
      </c>
      <c r="D220" s="47">
        <v>3</v>
      </c>
      <c r="E220" s="48" t="s">
        <v>60</v>
      </c>
      <c r="F220" s="49">
        <v>14.060000419616699</v>
      </c>
      <c r="G220" s="49">
        <v>14.319999694824199</v>
      </c>
      <c r="H220" s="47">
        <v>970.0291981632804</v>
      </c>
      <c r="I220" s="50">
        <v>1.8492124285056599E-2</v>
      </c>
      <c r="J220" s="51">
        <v>252.20688845256532</v>
      </c>
      <c r="K220" s="49">
        <v>0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59">
        <v>44144</v>
      </c>
      <c r="Y220" s="60">
        <v>10048.532409102309</v>
      </c>
      <c r="Z220" s="60">
        <v>4571.6980742842243</v>
      </c>
      <c r="AA220">
        <v>10049.465422302468</v>
      </c>
      <c r="AB220" s="61">
        <v>1.0000928506932329</v>
      </c>
    </row>
    <row r="221" spans="1:28" x14ac:dyDescent="0.3">
      <c r="A221" s="8"/>
      <c r="B221" s="46">
        <v>44874</v>
      </c>
      <c r="C221" s="46">
        <v>44875</v>
      </c>
      <c r="D221" s="47">
        <v>1</v>
      </c>
      <c r="E221" s="48" t="s">
        <v>60</v>
      </c>
      <c r="F221" s="49">
        <v>14.1199998855591</v>
      </c>
      <c r="G221" s="49">
        <v>14.460000038146999</v>
      </c>
      <c r="H221" s="47">
        <v>984.08774185832397</v>
      </c>
      <c r="I221" s="50">
        <v>2.4079331114982991E-2</v>
      </c>
      <c r="J221" s="51">
        <v>334.58998239171166</v>
      </c>
      <c r="K221" s="49"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59">
        <v>44145</v>
      </c>
      <c r="Y221" s="60">
        <v>9782.0698445550297</v>
      </c>
      <c r="Z221" s="60">
        <v>4287.6987500486157</v>
      </c>
      <c r="AA221">
        <v>0</v>
      </c>
      <c r="AB221" s="61">
        <v>0</v>
      </c>
    </row>
    <row r="222" spans="1:28" x14ac:dyDescent="0.3">
      <c r="A222" s="8"/>
      <c r="B222" s="46">
        <v>44876</v>
      </c>
      <c r="C222" s="46">
        <v>44881</v>
      </c>
      <c r="D222" s="47">
        <v>5</v>
      </c>
      <c r="E222" s="48" t="s">
        <v>60</v>
      </c>
      <c r="F222" s="49">
        <v>15</v>
      </c>
      <c r="G222" s="49">
        <v>14.449999809265099</v>
      </c>
      <c r="H222" s="47">
        <v>949.1670290900588</v>
      </c>
      <c r="I222" s="53">
        <v>-3.6666679382326706E-2</v>
      </c>
      <c r="J222" s="54">
        <v>-522.04204703881123</v>
      </c>
      <c r="K222" s="49"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59">
        <v>44146</v>
      </c>
      <c r="Y222" s="60">
        <v>9782.0698445550297</v>
      </c>
      <c r="Z222" s="60">
        <v>4169.9428360105394</v>
      </c>
      <c r="AA222">
        <v>0</v>
      </c>
      <c r="AB222" s="61">
        <v>0</v>
      </c>
    </row>
    <row r="223" spans="1:28" x14ac:dyDescent="0.3">
      <c r="A223" s="8"/>
      <c r="B223" s="46">
        <v>44882</v>
      </c>
      <c r="C223" s="46">
        <v>44883</v>
      </c>
      <c r="D223" s="47">
        <v>1</v>
      </c>
      <c r="E223" s="48" t="s">
        <v>60</v>
      </c>
      <c r="F223" s="49">
        <v>13.819999694824199</v>
      </c>
      <c r="G223" s="49">
        <v>14.2600002288818</v>
      </c>
      <c r="H223" s="47">
        <v>992.3232019184818</v>
      </c>
      <c r="I223" s="50">
        <v>3.1837955410548097E-2</v>
      </c>
      <c r="J223" s="51">
        <v>436.62273880188081</v>
      </c>
      <c r="K223" s="49">
        <v>0</v>
      </c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59">
        <v>44147</v>
      </c>
      <c r="Y223" s="60">
        <v>9782.0698445550297</v>
      </c>
      <c r="Z223" s="60">
        <v>4066.0405394889499</v>
      </c>
      <c r="AA223">
        <v>0</v>
      </c>
      <c r="AB223" s="61">
        <v>0</v>
      </c>
    </row>
    <row r="224" spans="1:28" x14ac:dyDescent="0.3">
      <c r="A224" s="8"/>
      <c r="B224" s="46">
        <v>44886</v>
      </c>
      <c r="C224" s="46">
        <v>44895</v>
      </c>
      <c r="D224" s="47">
        <v>9</v>
      </c>
      <c r="E224" s="48" t="s">
        <v>60</v>
      </c>
      <c r="F224" s="49">
        <v>14.0200004577637</v>
      </c>
      <c r="G224" s="49">
        <v>14.1199998855591</v>
      </c>
      <c r="H224" s="47">
        <v>1009.6307528771096</v>
      </c>
      <c r="I224" s="50">
        <v>7.1326265713510676E-3</v>
      </c>
      <c r="J224" s="51">
        <v>100.96249757234936</v>
      </c>
      <c r="K224" s="49">
        <v>0</v>
      </c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59">
        <v>44148</v>
      </c>
      <c r="Y224" s="60">
        <v>10054.178913135862</v>
      </c>
      <c r="Z224" s="60">
        <v>4239.2109235928701</v>
      </c>
      <c r="AA224">
        <v>10053.109503979736</v>
      </c>
      <c r="AB224" s="61">
        <v>0.99989363535646558</v>
      </c>
    </row>
    <row r="225" spans="1:28" x14ac:dyDescent="0.3">
      <c r="A225" s="8"/>
      <c r="B225" s="46">
        <v>44897</v>
      </c>
      <c r="C225" s="46">
        <v>44901</v>
      </c>
      <c r="D225" s="47">
        <v>4</v>
      </c>
      <c r="E225" s="48" t="s">
        <v>60</v>
      </c>
      <c r="F225" s="49">
        <v>13.819999694824199</v>
      </c>
      <c r="G225" s="49">
        <v>14.1400003433228</v>
      </c>
      <c r="H225" s="47">
        <v>1031.8850959633237</v>
      </c>
      <c r="I225" s="50">
        <v>2.3154895482265892E-2</v>
      </c>
      <c r="J225" s="51">
        <v>330.20389988430458</v>
      </c>
      <c r="K225" s="49">
        <v>0</v>
      </c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59">
        <v>44151</v>
      </c>
      <c r="Y225" s="60">
        <v>10505.911939938163</v>
      </c>
      <c r="Z225" s="60">
        <v>4429.69841216642</v>
      </c>
      <c r="AA225">
        <v>10504.842530782038</v>
      </c>
      <c r="AB225" s="61">
        <v>0.99989820882163882</v>
      </c>
    </row>
    <row r="226" spans="1:28" x14ac:dyDescent="0.3">
      <c r="A226" s="8"/>
      <c r="B226" s="46">
        <v>44902</v>
      </c>
      <c r="C226" s="46">
        <v>44903</v>
      </c>
      <c r="D226" s="47">
        <v>1</v>
      </c>
      <c r="E226" s="48" t="s">
        <v>60</v>
      </c>
      <c r="F226" s="49">
        <v>14.2399997711182</v>
      </c>
      <c r="G226" s="49">
        <v>13.6499996185303</v>
      </c>
      <c r="H226" s="47">
        <v>1024.7483518700683</v>
      </c>
      <c r="I226" s="53">
        <v>-4.143259565105805E-2</v>
      </c>
      <c r="J226" s="54">
        <v>-604.60168396753897</v>
      </c>
      <c r="K226" s="49">
        <v>0</v>
      </c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59">
        <v>44152</v>
      </c>
      <c r="Y226" s="60">
        <v>10251.298523029443</v>
      </c>
      <c r="Z226" s="60">
        <v>4398.5276901803036</v>
      </c>
      <c r="AA226">
        <v>0</v>
      </c>
      <c r="AB226" s="61">
        <v>0</v>
      </c>
    </row>
    <row r="227" spans="1:28" x14ac:dyDescent="0.3">
      <c r="A227" s="8"/>
      <c r="B227" s="46">
        <v>44904</v>
      </c>
      <c r="C227" s="46">
        <v>44907</v>
      </c>
      <c r="D227" s="47">
        <v>3</v>
      </c>
      <c r="E227" s="48" t="s">
        <v>60</v>
      </c>
      <c r="F227" s="49">
        <v>13.5200004577637</v>
      </c>
      <c r="G227" s="49">
        <v>13.4899997711182</v>
      </c>
      <c r="H227" s="47">
        <v>1034.601637463973</v>
      </c>
      <c r="I227" s="53">
        <v>-2.218985623500713E-3</v>
      </c>
      <c r="J227" s="54">
        <v>-31.038759528478579</v>
      </c>
      <c r="K227" s="49">
        <v>0</v>
      </c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59">
        <v>44153</v>
      </c>
      <c r="Y227" s="60">
        <v>10116.308472555051</v>
      </c>
      <c r="Z227" s="60">
        <v>4412.3813076967908</v>
      </c>
      <c r="AA227">
        <v>10116.308472555051</v>
      </c>
      <c r="AB227" s="61">
        <v>1</v>
      </c>
    </row>
    <row r="228" spans="1:28" x14ac:dyDescent="0.3">
      <c r="A228" s="8"/>
      <c r="B228" s="46">
        <v>44909</v>
      </c>
      <c r="C228" s="46">
        <v>44910</v>
      </c>
      <c r="D228" s="47">
        <v>1</v>
      </c>
      <c r="E228" s="48" t="s">
        <v>60</v>
      </c>
      <c r="F228" s="49">
        <v>13.579999923706101</v>
      </c>
      <c r="G228" s="49">
        <v>13.1599998474121</v>
      </c>
      <c r="H228" s="47">
        <v>1027.6324479200878</v>
      </c>
      <c r="I228" s="53">
        <v>-3.0927840843417227E-2</v>
      </c>
      <c r="J228" s="54">
        <v>-431.60570652862725</v>
      </c>
      <c r="K228" s="49">
        <v>0</v>
      </c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59">
        <v>44154</v>
      </c>
      <c r="Y228" s="60">
        <v>10156.011562213382</v>
      </c>
      <c r="Z228" s="60">
        <v>4429.69841216642</v>
      </c>
      <c r="AA228">
        <v>10156.011562213382</v>
      </c>
      <c r="AB228" s="61">
        <v>1</v>
      </c>
    </row>
    <row r="229" spans="1:28" x14ac:dyDescent="0.3">
      <c r="A229" s="8"/>
      <c r="B229" s="46">
        <v>44914</v>
      </c>
      <c r="C229" s="46">
        <v>44915</v>
      </c>
      <c r="D229" s="47">
        <v>1</v>
      </c>
      <c r="E229" s="48" t="s">
        <v>60</v>
      </c>
      <c r="F229" s="49">
        <v>12.8500003814697</v>
      </c>
      <c r="G229" s="49">
        <v>12.420000076293899</v>
      </c>
      <c r="H229" s="47">
        <v>1052.7795900549424</v>
      </c>
      <c r="I229" s="53">
        <v>-3.3463057775148498E-2</v>
      </c>
      <c r="J229" s="54">
        <v>-452.69554500647968</v>
      </c>
      <c r="K229" s="49">
        <v>0</v>
      </c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59">
        <v>44155</v>
      </c>
      <c r="Y229" s="60">
        <v>9949.5561018085864</v>
      </c>
      <c r="Z229" s="60">
        <v>4339.6497331612827</v>
      </c>
      <c r="AA229">
        <v>9949.5561018085864</v>
      </c>
      <c r="AB229" s="61">
        <v>1</v>
      </c>
    </row>
    <row r="230" spans="1:28" x14ac:dyDescent="0.3">
      <c r="A230" s="8"/>
      <c r="B230" s="46">
        <v>44916</v>
      </c>
      <c r="C230" s="46">
        <v>44917</v>
      </c>
      <c r="D230" s="47">
        <v>1</v>
      </c>
      <c r="E230" s="48" t="s">
        <v>60</v>
      </c>
      <c r="F230" s="49">
        <v>12.689999580383301</v>
      </c>
      <c r="G230" s="49">
        <v>12.9799995422363</v>
      </c>
      <c r="H230" s="47">
        <v>1030.5086079487969</v>
      </c>
      <c r="I230" s="50">
        <v>2.2852637623510422E-2</v>
      </c>
      <c r="J230" s="51">
        <v>298.84745699433807</v>
      </c>
      <c r="K230" s="49">
        <v>0</v>
      </c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59">
        <v>44158</v>
      </c>
      <c r="Y230" s="60">
        <v>10124.249241941388</v>
      </c>
      <c r="Z230" s="60">
        <v>4696.3809622286881</v>
      </c>
      <c r="AA230">
        <v>0</v>
      </c>
      <c r="AB230" s="61">
        <v>0</v>
      </c>
    </row>
    <row r="231" spans="1:28" x14ac:dyDescent="0.3">
      <c r="A231" s="8"/>
      <c r="B231" s="46">
        <v>44918</v>
      </c>
      <c r="C231" s="46">
        <v>44925</v>
      </c>
      <c r="D231" s="47">
        <v>7</v>
      </c>
      <c r="E231" s="48" t="s">
        <v>60</v>
      </c>
      <c r="F231" s="49">
        <v>12.5100002288818</v>
      </c>
      <c r="G231" s="49">
        <v>12.550000190734901</v>
      </c>
      <c r="H231" s="47">
        <v>1069.3391699396752</v>
      </c>
      <c r="I231" s="50">
        <v>3.1974389385503272E-3</v>
      </c>
      <c r="J231" s="51">
        <v>42.773526005612815</v>
      </c>
      <c r="K231" s="49">
        <v>0</v>
      </c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59">
        <v>44159</v>
      </c>
      <c r="Y231" s="60">
        <v>10124.249241941388</v>
      </c>
      <c r="Z231" s="60">
        <v>5132.7700791453763</v>
      </c>
      <c r="AA231">
        <v>0</v>
      </c>
      <c r="AB231" s="61">
        <v>0</v>
      </c>
    </row>
    <row r="232" spans="1:28" x14ac:dyDescent="0.3">
      <c r="A232" s="8"/>
      <c r="B232" s="46">
        <v>44930</v>
      </c>
      <c r="C232" s="46">
        <v>44931</v>
      </c>
      <c r="D232" s="47">
        <v>1</v>
      </c>
      <c r="E232" s="48" t="s">
        <v>60</v>
      </c>
      <c r="F232" s="49">
        <v>12.8599996566772</v>
      </c>
      <c r="G232" s="49">
        <v>13.5</v>
      </c>
      <c r="H232" s="47">
        <v>1043.6761123401725</v>
      </c>
      <c r="I232" s="50">
        <v>4.9766746532570669E-2</v>
      </c>
      <c r="J232" s="51">
        <v>667.95307021551548</v>
      </c>
      <c r="K232" s="49">
        <v>0</v>
      </c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59">
        <v>44160</v>
      </c>
      <c r="Y232" s="60">
        <v>10123.142545557184</v>
      </c>
      <c r="Z232" s="60">
        <v>5174.3309316947689</v>
      </c>
      <c r="AA232">
        <v>0</v>
      </c>
      <c r="AB232" s="61">
        <v>0</v>
      </c>
    </row>
    <row r="233" spans="1:28" x14ac:dyDescent="0.3">
      <c r="A233" s="8"/>
      <c r="B233" s="46">
        <v>44935</v>
      </c>
      <c r="C233" s="46">
        <v>44937</v>
      </c>
      <c r="D233" s="47">
        <v>2</v>
      </c>
      <c r="E233" s="48" t="s">
        <v>60</v>
      </c>
      <c r="F233" s="49">
        <v>14.25</v>
      </c>
      <c r="G233" s="49">
        <v>15.0900001525879</v>
      </c>
      <c r="H233" s="47">
        <v>988.53459445970441</v>
      </c>
      <c r="I233" s="50">
        <v>5.8947379128975401E-2</v>
      </c>
      <c r="J233" s="51">
        <v>830.36921018456917</v>
      </c>
      <c r="K233" s="49">
        <v>0</v>
      </c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59">
        <v>44162</v>
      </c>
      <c r="Y233" s="60">
        <v>10124.249241941388</v>
      </c>
      <c r="Z233" s="60">
        <v>5188.1845492112207</v>
      </c>
      <c r="AA233">
        <v>0</v>
      </c>
      <c r="AB233" s="61">
        <v>0</v>
      </c>
    </row>
    <row r="234" spans="1:28" x14ac:dyDescent="0.3">
      <c r="A234" s="8"/>
      <c r="B234" s="46">
        <v>44938</v>
      </c>
      <c r="C234" s="46">
        <v>44946</v>
      </c>
      <c r="D234" s="47">
        <v>8</v>
      </c>
      <c r="E234" s="48" t="s">
        <v>60</v>
      </c>
      <c r="F234" s="49">
        <v>16.030000686645501</v>
      </c>
      <c r="G234" s="49">
        <v>16.370000839233398</v>
      </c>
      <c r="H234" s="47">
        <v>930.75899013109802</v>
      </c>
      <c r="I234" s="50">
        <v>2.1210239427572192E-2</v>
      </c>
      <c r="J234" s="51">
        <v>316.45819866713094</v>
      </c>
      <c r="K234" s="49">
        <v>0</v>
      </c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59">
        <v>44165</v>
      </c>
      <c r="Y234" s="60">
        <v>9587.0730767887435</v>
      </c>
      <c r="Z234" s="60">
        <v>4893.7950944123368</v>
      </c>
      <c r="AA234">
        <v>9588.1797731729475</v>
      </c>
      <c r="AB234" s="61">
        <v>1.0001154363146436</v>
      </c>
    </row>
    <row r="235" spans="1:28" x14ac:dyDescent="0.3">
      <c r="A235" s="8"/>
      <c r="B235" s="46">
        <v>44949</v>
      </c>
      <c r="C235" s="46">
        <v>44950</v>
      </c>
      <c r="D235" s="47">
        <v>1</v>
      </c>
      <c r="E235" s="48" t="s">
        <v>60</v>
      </c>
      <c r="F235" s="49">
        <v>16.389999389648398</v>
      </c>
      <c r="G235" s="49">
        <v>16.0100002288818</v>
      </c>
      <c r="H235" s="47">
        <v>930.32017812817696</v>
      </c>
      <c r="I235" s="53">
        <v>-2.3184818481848023E-2</v>
      </c>
      <c r="J235" s="54">
        <v>-353.52088693293922</v>
      </c>
      <c r="K235" s="49">
        <v>0</v>
      </c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59">
        <v>44166</v>
      </c>
      <c r="Y235" s="60">
        <v>9783.8581397223243</v>
      </c>
      <c r="Z235" s="60">
        <v>4942.2829208681169</v>
      </c>
      <c r="AA235">
        <v>0</v>
      </c>
      <c r="AB235" s="61">
        <v>0</v>
      </c>
    </row>
    <row r="236" spans="1:28" x14ac:dyDescent="0.3">
      <c r="A236" s="8"/>
      <c r="B236" s="46">
        <v>44951</v>
      </c>
      <c r="C236" s="46">
        <v>44957</v>
      </c>
      <c r="D236" s="47">
        <v>6</v>
      </c>
      <c r="E236" s="48" t="s">
        <v>60</v>
      </c>
      <c r="F236" s="49">
        <v>15.9700002670288</v>
      </c>
      <c r="G236" s="49">
        <v>16.0100002288818</v>
      </c>
      <c r="H236" s="47">
        <v>932.65034538014845</v>
      </c>
      <c r="I236" s="50">
        <v>2.5046938750266311E-3</v>
      </c>
      <c r="J236" s="51">
        <v>37.305978237393859</v>
      </c>
      <c r="K236" s="49">
        <v>0</v>
      </c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59">
        <v>44167</v>
      </c>
      <c r="Y236" s="60">
        <v>10268.591311746404</v>
      </c>
      <c r="Z236" s="60">
        <v>5146.6236966618289</v>
      </c>
      <c r="AA236">
        <v>10267.523316663275</v>
      </c>
      <c r="AB236" s="61">
        <v>0.99989599400241902</v>
      </c>
    </row>
    <row r="237" spans="1:28" x14ac:dyDescent="0.3">
      <c r="A237" s="8"/>
      <c r="B237" s="46">
        <v>44958</v>
      </c>
      <c r="C237" s="46">
        <v>44959</v>
      </c>
      <c r="D237" s="47">
        <v>1</v>
      </c>
      <c r="E237" s="48" t="s">
        <v>60</v>
      </c>
      <c r="F237" s="49">
        <v>16.040000915527301</v>
      </c>
      <c r="G237" s="49">
        <v>16.7299995422363</v>
      </c>
      <c r="H237" s="47">
        <v>931.00721808842718</v>
      </c>
      <c r="I237" s="50">
        <v>4.3017368287121167E-2</v>
      </c>
      <c r="J237" s="51">
        <v>642.3937019371798</v>
      </c>
      <c r="K237" s="49">
        <v>0</v>
      </c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59">
        <v>44168</v>
      </c>
      <c r="Y237" s="60">
        <v>11118.460696877632</v>
      </c>
      <c r="Z237" s="60">
        <v>5572.623013311566</v>
      </c>
      <c r="AA237">
        <v>11117.392701794504</v>
      </c>
      <c r="AB237" s="61">
        <v>0.9999039439799946</v>
      </c>
    </row>
    <row r="238" spans="1:28" x14ac:dyDescent="0.3">
      <c r="A238" s="8"/>
      <c r="B238" s="46">
        <v>44960</v>
      </c>
      <c r="C238" s="46">
        <v>44964</v>
      </c>
      <c r="D238" s="47">
        <v>4</v>
      </c>
      <c r="E238" s="48" t="s">
        <v>60</v>
      </c>
      <c r="F238" s="49">
        <v>16.850000381469702</v>
      </c>
      <c r="G238" s="49">
        <v>16.920000076293899</v>
      </c>
      <c r="H238" s="47">
        <v>924.43500308118234</v>
      </c>
      <c r="I238" s="50">
        <v>4.1542844652500757E-3</v>
      </c>
      <c r="J238" s="51">
        <v>64.710168100488787</v>
      </c>
      <c r="K238" s="49">
        <v>0</v>
      </c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59">
        <v>44169</v>
      </c>
      <c r="Y238" s="60">
        <v>11332.6550813463</v>
      </c>
      <c r="Z238" s="60">
        <v>5679.9884664900765</v>
      </c>
      <c r="AA238">
        <v>11331.58696951015</v>
      </c>
      <c r="AB238" s="61">
        <v>0.99990574919747555</v>
      </c>
    </row>
    <row r="239" spans="1:28" x14ac:dyDescent="0.3">
      <c r="A239" s="8"/>
      <c r="B239" s="46">
        <v>44966</v>
      </c>
      <c r="C239" s="46">
        <v>44970</v>
      </c>
      <c r="D239" s="47">
        <v>4</v>
      </c>
      <c r="E239" s="48" t="s">
        <v>60</v>
      </c>
      <c r="F239" s="49">
        <v>17.110000610351602</v>
      </c>
      <c r="G239" s="49">
        <v>16.25</v>
      </c>
      <c r="H239" s="47">
        <v>914.36867713534525</v>
      </c>
      <c r="I239" s="53">
        <v>-5.0263037970396017E-2</v>
      </c>
      <c r="J239" s="54">
        <v>-786.35762042278338</v>
      </c>
      <c r="K239" s="49">
        <v>0</v>
      </c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59">
        <v>44172</v>
      </c>
      <c r="Y239" s="60">
        <v>11429.388805931359</v>
      </c>
      <c r="Z239" s="60">
        <v>5960.5243037725077</v>
      </c>
      <c r="AA239">
        <v>0</v>
      </c>
      <c r="AB239" s="61">
        <v>0</v>
      </c>
    </row>
    <row r="240" spans="1:28" x14ac:dyDescent="0.3">
      <c r="A240" s="8"/>
      <c r="B240" s="46">
        <v>44971</v>
      </c>
      <c r="C240" s="46">
        <v>44978</v>
      </c>
      <c r="D240" s="47">
        <v>7</v>
      </c>
      <c r="E240" s="48" t="s">
        <v>60</v>
      </c>
      <c r="F240" s="49">
        <v>16.4899997711182</v>
      </c>
      <c r="G240" s="49">
        <v>16.059999465942401</v>
      </c>
      <c r="H240" s="47">
        <v>901.37204352799199</v>
      </c>
      <c r="I240" s="53">
        <v>-2.6076428814082411E-2</v>
      </c>
      <c r="J240" s="54">
        <v>-387.59025379397019</v>
      </c>
      <c r="K240" s="49">
        <v>0</v>
      </c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59">
        <v>44173</v>
      </c>
      <c r="Y240" s="60">
        <v>11429.388805931359</v>
      </c>
      <c r="Z240" s="60">
        <v>6105.9874528434902</v>
      </c>
      <c r="AA240">
        <v>0</v>
      </c>
      <c r="AB240" s="61">
        <v>0</v>
      </c>
    </row>
    <row r="241" spans="1:28" x14ac:dyDescent="0.3">
      <c r="A241" s="8"/>
      <c r="B241" s="46">
        <v>44980</v>
      </c>
      <c r="C241" s="46">
        <v>44981</v>
      </c>
      <c r="D241" s="47">
        <v>1</v>
      </c>
      <c r="E241" s="48" t="s">
        <v>60</v>
      </c>
      <c r="F241" s="49">
        <v>15.6599998474121</v>
      </c>
      <c r="G241" s="49">
        <v>15.5100002288818</v>
      </c>
      <c r="H241" s="47">
        <v>924.698346930208</v>
      </c>
      <c r="I241" s="53">
        <v>-9.5785197951383325E-3</v>
      </c>
      <c r="J241" s="54">
        <v>-138.70439929513029</v>
      </c>
      <c r="K241" s="49">
        <v>0</v>
      </c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59">
        <v>44174</v>
      </c>
      <c r="Y241" s="60">
        <v>10676.55423003129</v>
      </c>
      <c r="Z241" s="60">
        <v>5943.2075295991335</v>
      </c>
      <c r="AA241">
        <v>10676.55423003129</v>
      </c>
      <c r="AB241" s="61">
        <v>1</v>
      </c>
    </row>
    <row r="242" spans="1:28" x14ac:dyDescent="0.3">
      <c r="A242" s="8"/>
      <c r="B242" s="46">
        <v>44984</v>
      </c>
      <c r="C242" s="46">
        <v>44987</v>
      </c>
      <c r="D242" s="47">
        <v>3</v>
      </c>
      <c r="E242" s="48" t="s">
        <v>60</v>
      </c>
      <c r="F242" s="49">
        <v>15.7399997711182</v>
      </c>
      <c r="G242" s="49">
        <v>15.8800001144409</v>
      </c>
      <c r="H242" s="47">
        <v>911.48737454890079</v>
      </c>
      <c r="I242" s="50">
        <v>8.8945581549239577E-3</v>
      </c>
      <c r="J242" s="51">
        <v>127.60854537115311</v>
      </c>
      <c r="K242" s="49">
        <v>0</v>
      </c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59">
        <v>44175</v>
      </c>
      <c r="Y242" s="60">
        <v>10421.461826527569</v>
      </c>
      <c r="Z242" s="60">
        <v>6230.670340787954</v>
      </c>
      <c r="AA242">
        <v>0</v>
      </c>
      <c r="AB242" s="61">
        <v>0</v>
      </c>
    </row>
    <row r="243" spans="1:28" x14ac:dyDescent="0.3">
      <c r="A243" s="8"/>
      <c r="B243" s="46">
        <v>44988</v>
      </c>
      <c r="C243" s="46">
        <v>44992</v>
      </c>
      <c r="D243" s="47">
        <v>4</v>
      </c>
      <c r="E243" s="48" t="s">
        <v>60</v>
      </c>
      <c r="F243" s="49">
        <v>16.370000839233398</v>
      </c>
      <c r="G243" s="49">
        <v>16.2399997711182</v>
      </c>
      <c r="H243" s="47">
        <v>884.29957251162136</v>
      </c>
      <c r="I243" s="53">
        <v>-7.9414209804821705E-3</v>
      </c>
      <c r="J243" s="54">
        <v>-114.95988896032451</v>
      </c>
      <c r="K243" s="49">
        <v>0</v>
      </c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59">
        <v>44176</v>
      </c>
      <c r="Y243" s="60">
        <v>9972.2890673762831</v>
      </c>
      <c r="Z243" s="60">
        <v>5905.1098337066296</v>
      </c>
      <c r="AA243">
        <v>9971.1514721831845</v>
      </c>
      <c r="AB243" s="61">
        <v>0.99988592436647039</v>
      </c>
    </row>
    <row r="244" spans="1:28" x14ac:dyDescent="0.3">
      <c r="A244" s="8"/>
      <c r="B244" s="46">
        <v>44993</v>
      </c>
      <c r="C244" s="46">
        <v>44995</v>
      </c>
      <c r="D244" s="47">
        <v>2</v>
      </c>
      <c r="E244" s="48" t="s">
        <v>60</v>
      </c>
      <c r="F244" s="49">
        <v>16.409999847412099</v>
      </c>
      <c r="G244" s="49">
        <v>15.9799995422363</v>
      </c>
      <c r="H244" s="47">
        <v>875.33166366354214</v>
      </c>
      <c r="I244" s="53">
        <v>-2.6203553270819271E-2</v>
      </c>
      <c r="J244" s="54">
        <v>-376.39288250536299</v>
      </c>
      <c r="K244" s="49">
        <v>0</v>
      </c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59">
        <v>44179</v>
      </c>
      <c r="Y244" s="60">
        <v>10247.154255436912</v>
      </c>
      <c r="Z244" s="60">
        <v>5783.8910933079906</v>
      </c>
      <c r="AA244">
        <v>0</v>
      </c>
      <c r="AB244" s="61">
        <v>0</v>
      </c>
    </row>
    <row r="245" spans="1:28" x14ac:dyDescent="0.3">
      <c r="A245" s="8"/>
      <c r="B245" s="46">
        <v>45002</v>
      </c>
      <c r="C245" s="46">
        <v>45005</v>
      </c>
      <c r="D245" s="47">
        <v>3</v>
      </c>
      <c r="E245" s="48" t="s">
        <v>60</v>
      </c>
      <c r="F245" s="49">
        <v>13.949999809265099</v>
      </c>
      <c r="G245" s="49">
        <v>14.0200004577637</v>
      </c>
      <c r="H245" s="47">
        <v>1004.2491142411272</v>
      </c>
      <c r="I245" s="50">
        <v>5.0179677029177387E-3</v>
      </c>
      <c r="J245" s="51">
        <v>70.298089251024422</v>
      </c>
      <c r="K245" s="49">
        <v>0</v>
      </c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59">
        <v>44180</v>
      </c>
      <c r="Y245" s="60">
        <v>10259.217102914485</v>
      </c>
      <c r="Z245" s="60">
        <v>5891.2565464864674</v>
      </c>
      <c r="AA245">
        <v>10259.217102914485</v>
      </c>
      <c r="AB245" s="61">
        <v>1</v>
      </c>
    </row>
    <row r="246" spans="1:28" x14ac:dyDescent="0.3">
      <c r="A246" s="8"/>
      <c r="B246" s="46">
        <v>45007</v>
      </c>
      <c r="C246" s="46">
        <v>45008</v>
      </c>
      <c r="D246" s="47">
        <v>1</v>
      </c>
      <c r="E246" s="48" t="s">
        <v>60</v>
      </c>
      <c r="F246" s="49">
        <v>14.3599996566772</v>
      </c>
      <c r="G246" s="49">
        <v>14</v>
      </c>
      <c r="H246" s="47">
        <v>980.68442140354955</v>
      </c>
      <c r="I246" s="53">
        <v>-2.5069614574106561E-2</v>
      </c>
      <c r="J246" s="54">
        <v>-353.04605501395628</v>
      </c>
      <c r="K246" s="49">
        <v>0</v>
      </c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59">
        <v>44181</v>
      </c>
      <c r="Y246" s="60">
        <v>10168.748047585328</v>
      </c>
      <c r="Z246" s="60">
        <v>5839.305563373835</v>
      </c>
      <c r="AA246">
        <v>10168.748047585328</v>
      </c>
      <c r="AB246" s="61">
        <v>1</v>
      </c>
    </row>
    <row r="247" spans="1:28" x14ac:dyDescent="0.3">
      <c r="A247" s="8"/>
      <c r="B247" s="46">
        <v>45009</v>
      </c>
      <c r="C247" s="46">
        <v>45014</v>
      </c>
      <c r="D247" s="47">
        <v>5</v>
      </c>
      <c r="E247" s="48" t="s">
        <v>60</v>
      </c>
      <c r="F247" s="49">
        <v>13.5</v>
      </c>
      <c r="G247" s="49">
        <v>14.180000305175801</v>
      </c>
      <c r="H247" s="47">
        <v>1017.2335412608248</v>
      </c>
      <c r="I247" s="50">
        <v>5.0370392975985251E-2</v>
      </c>
      <c r="J247" s="51">
        <v>691.71911849242144</v>
      </c>
      <c r="K247" s="49">
        <v>0</v>
      </c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59">
        <v>44182</v>
      </c>
      <c r="Y247" s="60">
        <v>10223.029710858144</v>
      </c>
      <c r="Z247" s="60">
        <v>5818.5246416546697</v>
      </c>
      <c r="AA247">
        <v>0</v>
      </c>
      <c r="AB247" s="61">
        <v>0</v>
      </c>
    </row>
    <row r="248" spans="1:28" x14ac:dyDescent="0.3">
      <c r="A248" s="8"/>
      <c r="B248" s="46">
        <v>45016</v>
      </c>
      <c r="C248" s="46">
        <v>45021</v>
      </c>
      <c r="D248" s="47">
        <v>5</v>
      </c>
      <c r="E248" s="48" t="s">
        <v>60</v>
      </c>
      <c r="F248" s="49">
        <v>14.6099996566772</v>
      </c>
      <c r="G248" s="49">
        <v>14.060000419616699</v>
      </c>
      <c r="H248" s="47">
        <v>987.7145166290228</v>
      </c>
      <c r="I248" s="53">
        <v>-3.7645396987339069E-2</v>
      </c>
      <c r="J248" s="54">
        <v>-543.24223057954373</v>
      </c>
      <c r="K248" s="49">
        <v>0</v>
      </c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59">
        <v>44183</v>
      </c>
      <c r="Y248" s="60">
        <v>10082.570201544218</v>
      </c>
      <c r="Z248" s="60">
        <v>5718.0861623825467</v>
      </c>
      <c r="AA248">
        <v>10082.570201544218</v>
      </c>
      <c r="AB248" s="61">
        <v>1</v>
      </c>
    </row>
    <row r="249" spans="1:28" x14ac:dyDescent="0.3">
      <c r="A249" s="8"/>
      <c r="B249" s="46">
        <v>45022</v>
      </c>
      <c r="C249" s="46">
        <v>45029</v>
      </c>
      <c r="D249" s="47">
        <v>7</v>
      </c>
      <c r="E249" s="48" t="s">
        <v>60</v>
      </c>
      <c r="F249" s="49">
        <v>13.949999809265099</v>
      </c>
      <c r="G249" s="49">
        <v>13.1499996185303</v>
      </c>
      <c r="H249" s="47">
        <v>995.27749406010105</v>
      </c>
      <c r="I249" s="53">
        <v>-5.7347684707742243E-2</v>
      </c>
      <c r="J249" s="54">
        <v>-796.22218508213393</v>
      </c>
      <c r="K249" s="49">
        <v>0</v>
      </c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59">
        <v>44186</v>
      </c>
      <c r="Y249" s="60">
        <v>9832.1854537037343</v>
      </c>
      <c r="Z249" s="60">
        <v>5576.0865002647433</v>
      </c>
      <c r="AA249">
        <v>9832.1854537037343</v>
      </c>
      <c r="AB249" s="61">
        <v>1</v>
      </c>
    </row>
    <row r="250" spans="1:28" x14ac:dyDescent="0.3">
      <c r="A250" s="8"/>
      <c r="B250" s="46">
        <v>45033</v>
      </c>
      <c r="C250" s="46">
        <v>45034</v>
      </c>
      <c r="D250" s="47">
        <v>1</v>
      </c>
      <c r="E250" s="48" t="s">
        <v>60</v>
      </c>
      <c r="F250" s="49">
        <v>12.8599996566772</v>
      </c>
      <c r="G250" s="49">
        <v>13.199999809265099</v>
      </c>
      <c r="H250" s="47">
        <v>1017.8396917100566</v>
      </c>
      <c r="I250" s="50">
        <v>2.6438581777983472E-2</v>
      </c>
      <c r="J250" s="51">
        <v>346.06565049143984</v>
      </c>
      <c r="K250" s="49">
        <v>0</v>
      </c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59">
        <v>44187</v>
      </c>
      <c r="Y250" s="60">
        <v>9978.7520501366434</v>
      </c>
      <c r="Z250" s="60">
        <v>5361.3549333151404</v>
      </c>
      <c r="AA250">
        <v>0</v>
      </c>
      <c r="AB250" s="61">
        <v>0</v>
      </c>
    </row>
    <row r="251" spans="1:28" x14ac:dyDescent="0.3">
      <c r="A251" s="8"/>
      <c r="B251" s="46">
        <v>45035</v>
      </c>
      <c r="C251" s="46">
        <v>45036</v>
      </c>
      <c r="D251" s="47">
        <v>1</v>
      </c>
      <c r="E251" s="48" t="s">
        <v>60</v>
      </c>
      <c r="F251" s="49">
        <v>13.1300001144409</v>
      </c>
      <c r="G251" s="49">
        <v>13.4700002670288</v>
      </c>
      <c r="H251" s="47">
        <v>1023.4838456791632</v>
      </c>
      <c r="I251" s="50">
        <v>2.5894908577643781E-2</v>
      </c>
      <c r="J251" s="51">
        <v>347.98466370216573</v>
      </c>
      <c r="K251" s="49">
        <v>0</v>
      </c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59">
        <v>44188</v>
      </c>
      <c r="Y251" s="60">
        <v>10222.145611667178</v>
      </c>
      <c r="Z251" s="60">
        <v>5503.3549257292698</v>
      </c>
      <c r="AA251">
        <v>10223.234762262542</v>
      </c>
      <c r="AB251" s="61">
        <v>1.0001065481393769</v>
      </c>
    </row>
    <row r="252" spans="1:28" x14ac:dyDescent="0.3">
      <c r="A252" s="8"/>
      <c r="B252" s="46">
        <v>45037</v>
      </c>
      <c r="C252" s="46">
        <v>45042</v>
      </c>
      <c r="D252" s="47">
        <v>5</v>
      </c>
      <c r="E252" s="48" t="s">
        <v>60</v>
      </c>
      <c r="F252" s="49">
        <v>13.310000419616699</v>
      </c>
      <c r="G252" s="49">
        <v>12.8999996185303</v>
      </c>
      <c r="H252" s="47">
        <v>1035.8973103607736</v>
      </c>
      <c r="I252" s="53">
        <v>-3.080396605263265E-2</v>
      </c>
      <c r="J252" s="54">
        <v>-424.71872709116343</v>
      </c>
      <c r="K252" s="49">
        <v>0</v>
      </c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59">
        <v>44189</v>
      </c>
      <c r="Y252" s="60">
        <v>10318.652165589006</v>
      </c>
      <c r="Z252" s="60">
        <v>5423.6963772873733</v>
      </c>
      <c r="AA252">
        <v>0</v>
      </c>
      <c r="AB252" s="61">
        <v>0</v>
      </c>
    </row>
    <row r="253" spans="1:28" x14ac:dyDescent="0.3">
      <c r="A253" s="8"/>
      <c r="B253" s="46">
        <v>45044</v>
      </c>
      <c r="C253" s="46">
        <v>45047</v>
      </c>
      <c r="D253" s="47">
        <v>3</v>
      </c>
      <c r="E253" s="48" t="s">
        <v>60</v>
      </c>
      <c r="F253" s="49">
        <v>12.939999580383301</v>
      </c>
      <c r="G253" s="49">
        <v>13.6000003814697</v>
      </c>
      <c r="H253" s="47">
        <v>1032.9165978385768</v>
      </c>
      <c r="I253" s="50">
        <v>5.1004700346895145E-2</v>
      </c>
      <c r="J253" s="51">
        <v>681.72578202889861</v>
      </c>
      <c r="K253" s="49">
        <v>0</v>
      </c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59">
        <v>44193</v>
      </c>
      <c r="Y253" s="60">
        <v>10318.652165589006</v>
      </c>
      <c r="Z253" s="60">
        <v>5562.2325524520011</v>
      </c>
      <c r="AA253">
        <v>0</v>
      </c>
      <c r="AB253" s="61">
        <v>0</v>
      </c>
    </row>
    <row r="254" spans="1:28" x14ac:dyDescent="0.3">
      <c r="A254" s="8"/>
      <c r="B254" s="46">
        <v>45048</v>
      </c>
      <c r="C254" s="46">
        <v>45049</v>
      </c>
      <c r="D254" s="47">
        <v>1</v>
      </c>
      <c r="E254" s="48" t="s">
        <v>60</v>
      </c>
      <c r="F254" s="49">
        <v>13.829999923706101</v>
      </c>
      <c r="G254" s="49">
        <v>13.789999961853001</v>
      </c>
      <c r="H254" s="47">
        <v>1015.7386986352634</v>
      </c>
      <c r="I254" s="53">
        <v>-2.8922604536342736E-3</v>
      </c>
      <c r="J254" s="54">
        <v>-40.629509198128147</v>
      </c>
      <c r="K254" s="49">
        <v>0</v>
      </c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59">
        <v>44194</v>
      </c>
      <c r="Y254" s="60">
        <v>10027.80777352067</v>
      </c>
      <c r="Z254" s="60">
        <v>5492.9644648696694</v>
      </c>
      <c r="AA254">
        <v>10027.80777352067</v>
      </c>
      <c r="AB254" s="61">
        <v>1</v>
      </c>
    </row>
    <row r="255" spans="1:28" x14ac:dyDescent="0.3">
      <c r="A255" s="8"/>
      <c r="B255" s="46">
        <v>45055</v>
      </c>
      <c r="C255" s="46">
        <v>45062</v>
      </c>
      <c r="D255" s="47">
        <v>7</v>
      </c>
      <c r="E255" s="48" t="s">
        <v>60</v>
      </c>
      <c r="F255" s="49">
        <v>14.3800001144409</v>
      </c>
      <c r="G255" s="49">
        <v>14.210000038146999</v>
      </c>
      <c r="H255" s="47">
        <v>974.48929438077323</v>
      </c>
      <c r="I255" s="53">
        <v>-1.1821980176702563E-2</v>
      </c>
      <c r="J255" s="54">
        <v>-165.66325439232114</v>
      </c>
      <c r="K255" s="49">
        <v>0</v>
      </c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59">
        <v>44195</v>
      </c>
      <c r="Y255" s="60">
        <v>10021.485528134421</v>
      </c>
      <c r="Z255" s="60">
        <v>5593.4032744381157</v>
      </c>
      <c r="AA255">
        <v>0</v>
      </c>
      <c r="AB255" s="61">
        <v>0</v>
      </c>
    </row>
    <row r="256" spans="1:28" x14ac:dyDescent="0.3">
      <c r="A256" s="8"/>
      <c r="B256" s="46">
        <v>45068</v>
      </c>
      <c r="C256" s="46">
        <v>45069</v>
      </c>
      <c r="D256" s="47">
        <v>1</v>
      </c>
      <c r="E256" s="48" t="s">
        <v>60</v>
      </c>
      <c r="F256" s="49">
        <v>14.920000076293899</v>
      </c>
      <c r="G256" s="49">
        <v>14.3500003814697</v>
      </c>
      <c r="H256" s="47">
        <v>928.92832999042355</v>
      </c>
      <c r="I256" s="53">
        <v>-3.8203732701708279E-2</v>
      </c>
      <c r="J256" s="54">
        <v>-529.48886460809456</v>
      </c>
      <c r="K256" s="49">
        <v>0</v>
      </c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59">
        <v>44196</v>
      </c>
      <c r="Y256" s="60">
        <v>10022.579462359226</v>
      </c>
      <c r="Z256" s="60">
        <v>5461.7940731798781</v>
      </c>
      <c r="AA256">
        <v>0</v>
      </c>
      <c r="AB256" s="61">
        <v>0</v>
      </c>
    </row>
    <row r="257" spans="1:28" x14ac:dyDescent="0.3">
      <c r="A257" s="8"/>
      <c r="B257" s="46">
        <v>45070</v>
      </c>
      <c r="C257" s="46">
        <v>45082</v>
      </c>
      <c r="D257" s="47">
        <v>12</v>
      </c>
      <c r="E257" s="48" t="s">
        <v>60</v>
      </c>
      <c r="F257" s="49">
        <v>13.9799995422363</v>
      </c>
      <c r="G257" s="49">
        <v>14.8699998855591</v>
      </c>
      <c r="H257" s="47">
        <v>953.62191854766843</v>
      </c>
      <c r="I257" s="50">
        <v>6.3662401463886742E-2</v>
      </c>
      <c r="J257" s="51">
        <v>848.72383490757215</v>
      </c>
      <c r="K257" s="49">
        <v>0</v>
      </c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59">
        <v>44200</v>
      </c>
      <c r="Y257" s="60">
        <v>10022.579462359226</v>
      </c>
      <c r="Z257" s="60">
        <v>5240.1358626201772</v>
      </c>
      <c r="AA257">
        <v>0</v>
      </c>
      <c r="AB257" s="61">
        <v>0</v>
      </c>
    </row>
    <row r="258" spans="1:28" x14ac:dyDescent="0.3">
      <c r="A258" s="8"/>
      <c r="B258" s="46">
        <v>45083</v>
      </c>
      <c r="C258" s="46">
        <v>45084</v>
      </c>
      <c r="D258" s="47">
        <v>1</v>
      </c>
      <c r="E258" s="48" t="s">
        <v>60</v>
      </c>
      <c r="F258" s="49">
        <v>14.810000419616699</v>
      </c>
      <c r="G258" s="49">
        <v>15</v>
      </c>
      <c r="H258" s="47">
        <v>957.48530843306241</v>
      </c>
      <c r="I258" s="50">
        <v>1.2829140783253144E-2</v>
      </c>
      <c r="J258" s="51">
        <v>181.92180682545717</v>
      </c>
      <c r="K258" s="49">
        <v>0</v>
      </c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59">
        <v>44201</v>
      </c>
      <c r="Y258" s="60">
        <v>10021.485528134421</v>
      </c>
      <c r="Z258" s="60">
        <v>5344.0381591418018</v>
      </c>
      <c r="AA258">
        <v>0</v>
      </c>
      <c r="AB258" s="61">
        <v>0</v>
      </c>
    </row>
    <row r="259" spans="1:28" x14ac:dyDescent="0.3">
      <c r="A259" s="8"/>
      <c r="B259" s="46">
        <v>45085</v>
      </c>
      <c r="C259" s="46">
        <v>45090</v>
      </c>
      <c r="D259" s="47">
        <v>5</v>
      </c>
      <c r="E259" s="48" t="s">
        <v>60</v>
      </c>
      <c r="F259" s="49">
        <v>15.1599998474121</v>
      </c>
      <c r="G259" s="49">
        <v>16.25</v>
      </c>
      <c r="H259" s="47">
        <v>947.58451488250034</v>
      </c>
      <c r="I259" s="50">
        <v>7.1899746936604933E-2</v>
      </c>
      <c r="J259" s="51">
        <v>1032.8672658118562</v>
      </c>
      <c r="K259" s="49">
        <v>0</v>
      </c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59">
        <v>44202</v>
      </c>
      <c r="Y259" s="60">
        <v>10022.579462359225</v>
      </c>
      <c r="Z259" s="60">
        <v>5375.2088811279173</v>
      </c>
      <c r="AA259">
        <v>0</v>
      </c>
      <c r="AB259" s="61">
        <v>0</v>
      </c>
    </row>
    <row r="260" spans="1:28" x14ac:dyDescent="0.3">
      <c r="A260" s="8"/>
      <c r="B260" s="46">
        <v>45091</v>
      </c>
      <c r="C260" s="46">
        <v>45092</v>
      </c>
      <c r="D260" s="47">
        <v>1</v>
      </c>
      <c r="E260" s="48" t="s">
        <v>60</v>
      </c>
      <c r="F260" s="49">
        <v>16.399999618530298</v>
      </c>
      <c r="G260" s="49">
        <v>16.450000762939499</v>
      </c>
      <c r="H260" s="47">
        <v>939.39652295143321</v>
      </c>
      <c r="I260" s="50">
        <v>3.0488503397710382E-3</v>
      </c>
      <c r="J260" s="51">
        <v>46.970901201595915</v>
      </c>
      <c r="K260" s="49">
        <v>0</v>
      </c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59">
        <v>44203</v>
      </c>
      <c r="Y260" s="60">
        <v>9837.094609289572</v>
      </c>
      <c r="Z260" s="60">
        <v>5326.7210546721381</v>
      </c>
      <c r="AA260">
        <v>9837.094609289572</v>
      </c>
      <c r="AB260" s="61">
        <v>1</v>
      </c>
    </row>
    <row r="261" spans="1:28" x14ac:dyDescent="0.3">
      <c r="A261" s="8"/>
      <c r="B261" s="46">
        <v>45097</v>
      </c>
      <c r="C261" s="46">
        <v>45098</v>
      </c>
      <c r="D261" s="47">
        <v>1</v>
      </c>
      <c r="E261" s="48" t="s">
        <v>60</v>
      </c>
      <c r="F261" s="49">
        <v>16.379999160766602</v>
      </c>
      <c r="G261" s="49">
        <v>16.25</v>
      </c>
      <c r="H261" s="47">
        <v>943.71957887343876</v>
      </c>
      <c r="I261" s="53">
        <v>-7.9364571078840932E-3</v>
      </c>
      <c r="J261" s="54">
        <v>-122.68275325255767</v>
      </c>
      <c r="K261" s="49">
        <v>0</v>
      </c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59">
        <v>44204</v>
      </c>
      <c r="Y261" s="60">
        <v>9677.1938528511328</v>
      </c>
      <c r="Z261" s="60">
        <v>5240.1358626201772</v>
      </c>
      <c r="AA261">
        <v>9677.1938528511328</v>
      </c>
      <c r="AB261" s="61">
        <v>1</v>
      </c>
    </row>
    <row r="262" spans="1:28" x14ac:dyDescent="0.3">
      <c r="A262" s="8"/>
      <c r="B262" s="46">
        <v>45099</v>
      </c>
      <c r="C262" s="46">
        <v>45100</v>
      </c>
      <c r="D262" s="47">
        <v>1</v>
      </c>
      <c r="E262" s="48" t="s">
        <v>60</v>
      </c>
      <c r="F262" s="49">
        <v>16.2299995422363</v>
      </c>
      <c r="G262" s="49">
        <v>15.939999580383301</v>
      </c>
      <c r="H262" s="47">
        <v>945.09031808858595</v>
      </c>
      <c r="I262" s="53">
        <v>-1.786814356330169E-2</v>
      </c>
      <c r="J262" s="54">
        <v>-274.07615619332853</v>
      </c>
      <c r="K262" s="49">
        <v>0</v>
      </c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59">
        <v>44207</v>
      </c>
      <c r="Y262" s="60">
        <v>9478.9166464793543</v>
      </c>
      <c r="Z262" s="60">
        <v>5195.1115231176091</v>
      </c>
      <c r="AA262">
        <v>0</v>
      </c>
      <c r="AB262" s="61">
        <v>0</v>
      </c>
    </row>
    <row r="263" spans="1:28" x14ac:dyDescent="0.3">
      <c r="A263" s="8"/>
      <c r="B263" s="46">
        <v>45103</v>
      </c>
      <c r="C263" s="46">
        <v>45104</v>
      </c>
      <c r="D263" s="47">
        <v>1</v>
      </c>
      <c r="E263" s="48" t="s">
        <v>60</v>
      </c>
      <c r="F263" s="49">
        <v>16.149999618530298</v>
      </c>
      <c r="G263" s="49">
        <v>16.530000686645501</v>
      </c>
      <c r="H263" s="47">
        <v>933.21572466814541</v>
      </c>
      <c r="I263" s="50">
        <v>2.3529478457646164E-2</v>
      </c>
      <c r="J263" s="51">
        <v>354.62297215579787</v>
      </c>
      <c r="K263" s="49">
        <v>0</v>
      </c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59">
        <v>44208</v>
      </c>
      <c r="Y263" s="60">
        <v>9477.8820514060408</v>
      </c>
      <c r="Z263" s="60">
        <v>5326.7210546721381</v>
      </c>
      <c r="AA263">
        <v>0</v>
      </c>
      <c r="AB263" s="61">
        <v>0</v>
      </c>
    </row>
    <row r="264" spans="1:28" x14ac:dyDescent="0.3">
      <c r="A264" s="8"/>
      <c r="B264" s="46">
        <v>45105</v>
      </c>
      <c r="C264" s="46">
        <v>45107</v>
      </c>
      <c r="D264" s="47">
        <v>2</v>
      </c>
      <c r="E264" s="48" t="s">
        <v>60</v>
      </c>
      <c r="F264" s="49">
        <v>17.350000381469702</v>
      </c>
      <c r="G264" s="49">
        <v>17.719999313354499</v>
      </c>
      <c r="H264" s="47">
        <v>889.20464265275257</v>
      </c>
      <c r="I264" s="50">
        <v>2.1325586383269885E-2</v>
      </c>
      <c r="J264" s="51">
        <v>329.00476800852158</v>
      </c>
      <c r="K264" s="49">
        <v>0</v>
      </c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59">
        <v>44209</v>
      </c>
      <c r="Y264" s="60">
        <v>9477.8820514060408</v>
      </c>
      <c r="Z264" s="60">
        <v>5378.6720377848051</v>
      </c>
      <c r="AA264">
        <v>0</v>
      </c>
      <c r="AB264" s="61">
        <v>0</v>
      </c>
    </row>
    <row r="265" spans="1:28" x14ac:dyDescent="0.3">
      <c r="A265" s="8"/>
      <c r="B265" s="46">
        <v>45112</v>
      </c>
      <c r="C265" s="46">
        <v>45113</v>
      </c>
      <c r="D265" s="47">
        <v>1</v>
      </c>
      <c r="E265" s="48" t="s">
        <v>60</v>
      </c>
      <c r="F265" s="49">
        <v>17.9799995422363</v>
      </c>
      <c r="G265" s="49">
        <v>18.0200004577637</v>
      </c>
      <c r="H265" s="47">
        <v>876.66036172009387</v>
      </c>
      <c r="I265" s="50">
        <v>2.224745080412021E-3</v>
      </c>
      <c r="J265" s="51">
        <v>35.067217075385926</v>
      </c>
      <c r="K265" s="49">
        <v>0</v>
      </c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59">
        <v>44210</v>
      </c>
      <c r="Y265" s="60">
        <v>9844.1417800271538</v>
      </c>
      <c r="Z265" s="60">
        <v>5693.8424143028187</v>
      </c>
      <c r="AA265">
        <v>9843.1071849538384</v>
      </c>
      <c r="AB265" s="61">
        <v>0.99989490246113522</v>
      </c>
    </row>
    <row r="266" spans="1:28" x14ac:dyDescent="0.3">
      <c r="A266" s="8"/>
      <c r="B266" s="43">
        <v>45114</v>
      </c>
      <c r="C266" s="43">
        <v>45118</v>
      </c>
      <c r="D266" s="20">
        <v>4</v>
      </c>
      <c r="E266" s="44" t="s">
        <v>60</v>
      </c>
      <c r="F266" s="21">
        <v>17.930000305175799</v>
      </c>
      <c r="G266" s="21">
        <v>18.639999389648398</v>
      </c>
      <c r="H266" s="20">
        <v>881.15694425068114</v>
      </c>
      <c r="I266" s="36">
        <v>3.959838663625935E-2</v>
      </c>
      <c r="J266" s="45">
        <v>625.62062369465696</v>
      </c>
      <c r="K266" s="21">
        <v>0</v>
      </c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59">
        <v>44211</v>
      </c>
      <c r="Y266" s="60">
        <v>9437.0057902331955</v>
      </c>
      <c r="Z266" s="60">
        <v>5458.3305862266661</v>
      </c>
      <c r="AA266">
        <v>9435.971195159882</v>
      </c>
      <c r="AB266" s="61">
        <v>0.99989036829092681</v>
      </c>
    </row>
    <row r="267" spans="1:28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59">
        <v>44215</v>
      </c>
      <c r="Y267" s="60">
        <v>9562.7389299641327</v>
      </c>
      <c r="Z267" s="60">
        <v>5531.0621607621742</v>
      </c>
      <c r="AA267">
        <v>9561.7043348908155</v>
      </c>
      <c r="AB267" s="61">
        <v>0.99989180975441316</v>
      </c>
    </row>
    <row r="268" spans="1:28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59">
        <v>44216</v>
      </c>
      <c r="Y268" s="60">
        <v>9682.4846413762716</v>
      </c>
      <c r="Z268" s="60">
        <v>5600.3302483444704</v>
      </c>
      <c r="AA268">
        <v>9681.4500463029581</v>
      </c>
      <c r="AB268" s="61">
        <v>0.99989314777026395</v>
      </c>
    </row>
    <row r="269" spans="1:28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59">
        <v>44217</v>
      </c>
      <c r="Y269" s="60">
        <v>9574.7132156090793</v>
      </c>
      <c r="Z269" s="60">
        <v>5482.5743343064287</v>
      </c>
      <c r="AA269">
        <v>0</v>
      </c>
      <c r="AB269" s="61">
        <v>0</v>
      </c>
    </row>
    <row r="270" spans="1:28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59">
        <v>44218</v>
      </c>
      <c r="Y270" s="60">
        <v>9573.6681646300767</v>
      </c>
      <c r="Z270" s="60">
        <v>5479.1108473532167</v>
      </c>
      <c r="AA270">
        <v>0</v>
      </c>
      <c r="AB270" s="61">
        <v>0</v>
      </c>
    </row>
    <row r="271" spans="1:28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59">
        <v>44221</v>
      </c>
      <c r="Y271" s="60">
        <v>9519.1957175273292</v>
      </c>
      <c r="Z271" s="60">
        <v>5344.0381591418018</v>
      </c>
      <c r="AA271">
        <v>9518.1506665483284</v>
      </c>
      <c r="AB271" s="61">
        <v>0.99989021646260756</v>
      </c>
    </row>
    <row r="272" spans="1:28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59">
        <v>44222</v>
      </c>
      <c r="Y272" s="60">
        <v>9574.7131015449231</v>
      </c>
      <c r="Z272" s="60">
        <v>5378.6720377848051</v>
      </c>
      <c r="AA272">
        <v>0</v>
      </c>
      <c r="AB272" s="61">
        <v>0</v>
      </c>
    </row>
    <row r="273" spans="1:28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59">
        <v>44223</v>
      </c>
      <c r="Y273" s="60">
        <v>10282.57088609846</v>
      </c>
      <c r="Z273" s="60">
        <v>5735.4029365559209</v>
      </c>
      <c r="AA273">
        <v>10282.57088609846</v>
      </c>
      <c r="AB273" s="61">
        <v>1</v>
      </c>
    </row>
    <row r="274" spans="1:28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59">
        <v>44224</v>
      </c>
      <c r="Y274" s="60">
        <v>12623.470535721292</v>
      </c>
      <c r="Z274" s="60">
        <v>6268.7680366804243</v>
      </c>
      <c r="AA274">
        <v>0</v>
      </c>
      <c r="AB274" s="61">
        <v>0</v>
      </c>
    </row>
    <row r="275" spans="1:28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59">
        <v>44225</v>
      </c>
      <c r="Y275" s="60">
        <v>12623.470535721292</v>
      </c>
      <c r="Z275" s="60">
        <v>5946.6710165523109</v>
      </c>
      <c r="AA275">
        <v>0</v>
      </c>
      <c r="AB275" s="61">
        <v>0</v>
      </c>
    </row>
    <row r="276" spans="1:28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59">
        <v>44228</v>
      </c>
      <c r="Y276" s="60">
        <v>12623.470535721292</v>
      </c>
      <c r="Z276" s="60">
        <v>5832.3785894674465</v>
      </c>
      <c r="AA276">
        <v>0</v>
      </c>
      <c r="AB276" s="61">
        <v>0</v>
      </c>
    </row>
    <row r="277" spans="1:28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59">
        <v>44229</v>
      </c>
      <c r="Y277" s="60">
        <v>12295.942777687473</v>
      </c>
      <c r="Z277" s="60">
        <v>5745.7933974154867</v>
      </c>
      <c r="AA277">
        <v>12297.320591303893</v>
      </c>
      <c r="AB277" s="61">
        <v>1.0001120543289219</v>
      </c>
    </row>
    <row r="278" spans="1:28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59">
        <v>44230</v>
      </c>
      <c r="Y278" s="60">
        <v>13044.604411057762</v>
      </c>
      <c r="Z278" s="60">
        <v>6095.5976525765036</v>
      </c>
      <c r="AA278">
        <v>13045.982224674181</v>
      </c>
      <c r="AB278" s="61">
        <v>1.0001056232579388</v>
      </c>
    </row>
    <row r="279" spans="1:28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59">
        <v>44231</v>
      </c>
      <c r="Y279" s="60">
        <v>12896.353900334676</v>
      </c>
      <c r="Z279" s="60">
        <v>6026.3292346979169</v>
      </c>
      <c r="AA279">
        <v>12897.731864351696</v>
      </c>
      <c r="AB279" s="61">
        <v>1.0001068491162439</v>
      </c>
    </row>
    <row r="280" spans="1:28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59">
        <v>44232</v>
      </c>
      <c r="Y280" s="60">
        <v>12740.692294434191</v>
      </c>
      <c r="Z280" s="60">
        <v>5953.5979904586993</v>
      </c>
      <c r="AA280">
        <v>12742.070258451216</v>
      </c>
      <c r="AB280" s="61">
        <v>1.0001081545637531</v>
      </c>
    </row>
    <row r="281" spans="1:28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59">
        <v>44235</v>
      </c>
      <c r="Y281" s="60">
        <v>13170.616642785277</v>
      </c>
      <c r="Z281" s="60">
        <v>6154.475609595559</v>
      </c>
      <c r="AA281">
        <v>13171.994606802298</v>
      </c>
      <c r="AB281" s="61">
        <v>1.000104624107921</v>
      </c>
    </row>
    <row r="282" spans="1:28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59">
        <v>44236</v>
      </c>
      <c r="Y282" s="60">
        <v>12926.004537927236</v>
      </c>
      <c r="Z282" s="60">
        <v>6040.1831825106592</v>
      </c>
      <c r="AA282">
        <v>12927.382501944256</v>
      </c>
      <c r="AB282" s="61">
        <v>1.0001066040177364</v>
      </c>
    </row>
    <row r="283" spans="1:28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59">
        <v>44237</v>
      </c>
      <c r="Y283" s="60">
        <v>12903.766710133399</v>
      </c>
      <c r="Z283" s="60">
        <v>6029.7927216510934</v>
      </c>
      <c r="AA283">
        <v>12905.144523749819</v>
      </c>
      <c r="AB283" s="61">
        <v>1.0001067760792155</v>
      </c>
    </row>
    <row r="284" spans="1:28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59">
        <v>44238</v>
      </c>
      <c r="Y284" s="60">
        <v>12592.441934111712</v>
      </c>
      <c r="Z284" s="60">
        <v>5884.3295725801136</v>
      </c>
      <c r="AA284">
        <v>12593.819898128731</v>
      </c>
      <c r="AB284" s="61">
        <v>1.0001094278634941</v>
      </c>
    </row>
    <row r="285" spans="1:28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59">
        <v>44239</v>
      </c>
      <c r="Y285" s="60">
        <v>12607.26740330856</v>
      </c>
      <c r="Z285" s="60">
        <v>5981.3052254916383</v>
      </c>
      <c r="AA285">
        <v>0</v>
      </c>
      <c r="AB285" s="61">
        <v>0</v>
      </c>
    </row>
    <row r="286" spans="1:28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59">
        <v>44243</v>
      </c>
      <c r="Y286" s="60">
        <v>12744.513573292699</v>
      </c>
      <c r="Z286" s="60">
        <v>6171.7923837688986</v>
      </c>
      <c r="AA286">
        <v>12743.13737799161</v>
      </c>
      <c r="AB286" s="61">
        <v>0.99989201664754201</v>
      </c>
    </row>
    <row r="287" spans="1:28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59">
        <v>44244</v>
      </c>
      <c r="Y287" s="60">
        <v>12651.550767846998</v>
      </c>
      <c r="Z287" s="60">
        <v>6230.670340787954</v>
      </c>
      <c r="AA287">
        <v>0</v>
      </c>
      <c r="AB287" s="61">
        <v>0</v>
      </c>
    </row>
    <row r="288" spans="1:28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59">
        <v>44245</v>
      </c>
      <c r="Y288" s="60">
        <v>12650.169889358202</v>
      </c>
      <c r="Z288" s="60">
        <v>6133.6946878764284</v>
      </c>
      <c r="AA288">
        <v>0</v>
      </c>
      <c r="AB288" s="61">
        <v>0</v>
      </c>
    </row>
    <row r="289" spans="1:28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59">
        <v>44246</v>
      </c>
      <c r="Y289" s="60">
        <v>12651.550767846998</v>
      </c>
      <c r="Z289" s="60">
        <v>6469.6456558172831</v>
      </c>
      <c r="AA289">
        <v>0</v>
      </c>
      <c r="AB289" s="61">
        <v>0</v>
      </c>
    </row>
    <row r="290" spans="1:28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59">
        <v>44249</v>
      </c>
      <c r="Y290" s="60">
        <v>12650.169889358202</v>
      </c>
      <c r="Z290" s="60">
        <v>7079.2054871341807</v>
      </c>
      <c r="AA290">
        <v>0</v>
      </c>
      <c r="AB290" s="61">
        <v>0</v>
      </c>
    </row>
    <row r="291" spans="1:28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59">
        <v>44250</v>
      </c>
      <c r="Y291" s="60">
        <v>12637.93540266371</v>
      </c>
      <c r="Z291" s="60">
        <v>7155.4002183265757</v>
      </c>
      <c r="AA291">
        <v>12637.93540266371</v>
      </c>
      <c r="AB291" s="61">
        <v>1</v>
      </c>
    </row>
    <row r="292" spans="1:28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59">
        <v>44251</v>
      </c>
      <c r="Y292" s="60">
        <v>13347.519296515007</v>
      </c>
      <c r="Z292" s="60">
        <v>7557.1554566002605</v>
      </c>
      <c r="AA292">
        <v>13347.519296515007</v>
      </c>
      <c r="AB292" s="61">
        <v>1</v>
      </c>
    </row>
    <row r="293" spans="1:28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59">
        <v>44252</v>
      </c>
      <c r="Y293" s="60">
        <v>13537.149173299886</v>
      </c>
      <c r="Z293" s="60">
        <v>7224.6686362051978</v>
      </c>
      <c r="AA293">
        <v>0</v>
      </c>
      <c r="AB293" s="61">
        <v>0</v>
      </c>
    </row>
    <row r="294" spans="1:28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59">
        <v>44253</v>
      </c>
      <c r="Y294" s="60">
        <v>13753.901141378041</v>
      </c>
      <c r="Z294" s="60">
        <v>7252.3758712381014</v>
      </c>
      <c r="AA294">
        <v>13753.901141378041</v>
      </c>
      <c r="AB294" s="61">
        <v>1.0000000000000002</v>
      </c>
    </row>
    <row r="295" spans="1:28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59">
        <v>44256</v>
      </c>
      <c r="Y295" s="60">
        <v>14285.928471607624</v>
      </c>
      <c r="Z295" s="60">
        <v>7335.4975763368848</v>
      </c>
      <c r="AA295">
        <v>0</v>
      </c>
      <c r="AB295" s="61">
        <v>0</v>
      </c>
    </row>
    <row r="296" spans="1:28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59">
        <v>44257</v>
      </c>
      <c r="Y296" s="60">
        <v>14285.928471607624</v>
      </c>
      <c r="Z296" s="60">
        <v>7425.5462553420221</v>
      </c>
      <c r="AA296">
        <v>0</v>
      </c>
      <c r="AB296" s="61">
        <v>0</v>
      </c>
    </row>
    <row r="297" spans="1:28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59">
        <v>44258</v>
      </c>
      <c r="Y297" s="60">
        <v>14483.453669047292</v>
      </c>
      <c r="Z297" s="60">
        <v>7678.3748575915133</v>
      </c>
      <c r="AA297">
        <v>14481.89406272433</v>
      </c>
      <c r="AB297" s="61">
        <v>0.99989231806455836</v>
      </c>
    </row>
    <row r="298" spans="1:28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59">
        <v>44259</v>
      </c>
      <c r="Y298" s="60">
        <v>13875.958592299092</v>
      </c>
      <c r="Z298" s="60">
        <v>7356.2778374634354</v>
      </c>
      <c r="AA298">
        <v>13874.39898597613</v>
      </c>
      <c r="AB298" s="61">
        <v>0.99988760370589258</v>
      </c>
    </row>
    <row r="299" spans="1:28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59">
        <v>44260</v>
      </c>
      <c r="Y299" s="60">
        <v>13359.915204534984</v>
      </c>
      <c r="Z299" s="60">
        <v>7082.6689740873926</v>
      </c>
      <c r="AA299">
        <v>13358.355598212022</v>
      </c>
      <c r="AB299" s="61">
        <v>0.99988326225884783</v>
      </c>
    </row>
    <row r="300" spans="1:28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59">
        <v>44263</v>
      </c>
      <c r="Y300" s="60">
        <v>13575.477682885999</v>
      </c>
      <c r="Z300" s="60">
        <v>7435.9360556090078</v>
      </c>
      <c r="AA300">
        <v>0</v>
      </c>
      <c r="AB300" s="61">
        <v>0</v>
      </c>
    </row>
    <row r="301" spans="1:28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59">
        <v>44264</v>
      </c>
      <c r="Y301" s="60">
        <v>13575.477682885999</v>
      </c>
      <c r="Z301" s="60">
        <v>7480.9607254078664</v>
      </c>
      <c r="AA301">
        <v>0</v>
      </c>
      <c r="AB301" s="61">
        <v>0</v>
      </c>
    </row>
    <row r="302" spans="1:28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59">
        <v>44265</v>
      </c>
      <c r="Y302" s="60">
        <v>13625.594765261683</v>
      </c>
      <c r="Z302" s="60">
        <v>7532.9117085205326</v>
      </c>
      <c r="AA302">
        <v>13625.594765261689</v>
      </c>
      <c r="AB302" s="61">
        <v>1.0000000000000002</v>
      </c>
    </row>
    <row r="303" spans="1:28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59">
        <v>44266</v>
      </c>
      <c r="Y303" s="60">
        <v>13782.210797046302</v>
      </c>
      <c r="Z303" s="60">
        <v>7671.4478836851604</v>
      </c>
      <c r="AA303">
        <v>0</v>
      </c>
      <c r="AB303" s="61">
        <v>0</v>
      </c>
    </row>
    <row r="304" spans="1:28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59">
        <v>44267</v>
      </c>
      <c r="Y304" s="60">
        <v>14520.148996514798</v>
      </c>
      <c r="Z304" s="60">
        <v>8093.984043677975</v>
      </c>
      <c r="AA304">
        <v>14521.65344733122</v>
      </c>
      <c r="AB304" s="61">
        <v>1.000103611251977</v>
      </c>
    </row>
    <row r="305" spans="1:28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59">
        <v>44270</v>
      </c>
      <c r="Y305" s="60">
        <v>15638.632701580451</v>
      </c>
      <c r="Z305" s="60">
        <v>8717.3971622150348</v>
      </c>
      <c r="AA305">
        <v>15640.137152396874</v>
      </c>
      <c r="AB305" s="61">
        <v>1.0000962009176333</v>
      </c>
    </row>
    <row r="306" spans="1:28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59">
        <v>44271</v>
      </c>
      <c r="Y306" s="60">
        <v>15203.666157839118</v>
      </c>
      <c r="Z306" s="60">
        <v>8474.9583602325292</v>
      </c>
      <c r="AA306">
        <v>15205.17060865554</v>
      </c>
      <c r="AB306" s="61">
        <v>1.0000989531604287</v>
      </c>
    </row>
    <row r="307" spans="1:28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59">
        <v>44272</v>
      </c>
      <c r="Y307" s="60">
        <v>15632.41859412052</v>
      </c>
      <c r="Z307" s="60">
        <v>8713.9336752618583</v>
      </c>
      <c r="AA307">
        <v>15633.923209179047</v>
      </c>
      <c r="AB307" s="61">
        <v>1.0000962496653649</v>
      </c>
    </row>
    <row r="308" spans="1:28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59">
        <v>44273</v>
      </c>
      <c r="Y308" s="60">
        <v>15346.584481472635</v>
      </c>
      <c r="Z308" s="60">
        <v>8554.6172389707153</v>
      </c>
      <c r="AA308">
        <v>15348.08893228906</v>
      </c>
      <c r="AB308" s="61">
        <v>1.0000980316381305</v>
      </c>
    </row>
    <row r="309" spans="1:28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59">
        <v>44274</v>
      </c>
      <c r="Y309" s="60">
        <v>15514.356207600527</v>
      </c>
      <c r="Z309" s="60">
        <v>8648.128744336449</v>
      </c>
      <c r="AA309">
        <v>15515.86065841695</v>
      </c>
      <c r="AB309" s="61">
        <v>1.0000969715272934</v>
      </c>
    </row>
    <row r="310" spans="1:28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59">
        <v>44277</v>
      </c>
      <c r="Y310" s="60">
        <v>14805.983273404852</v>
      </c>
      <c r="Z310" s="60">
        <v>8253.3004799691535</v>
      </c>
      <c r="AA310">
        <v>14807.487724221275</v>
      </c>
      <c r="AB310" s="61">
        <v>1.0001016110033789</v>
      </c>
    </row>
    <row r="311" spans="1:28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59">
        <v>44278</v>
      </c>
      <c r="Y311" s="60">
        <v>14507.720945836982</v>
      </c>
      <c r="Z311" s="60">
        <v>7713.0090665308417</v>
      </c>
      <c r="AA311">
        <v>0</v>
      </c>
      <c r="AB311" s="61">
        <v>0</v>
      </c>
    </row>
    <row r="312" spans="1:28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59">
        <v>44279</v>
      </c>
      <c r="Y312" s="60">
        <v>13882.285303266126</v>
      </c>
      <c r="Z312" s="60">
        <v>7553.6919696470841</v>
      </c>
      <c r="AA312">
        <v>13883.868949964231</v>
      </c>
      <c r="AB312" s="61">
        <v>1.0001140768010102</v>
      </c>
    </row>
    <row r="313" spans="1:28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59">
        <v>44280</v>
      </c>
      <c r="Y313" s="60">
        <v>13525.799315756803</v>
      </c>
      <c r="Z313" s="60">
        <v>7886.1794506347624</v>
      </c>
      <c r="AA313">
        <v>0</v>
      </c>
      <c r="AB313" s="61">
        <v>0</v>
      </c>
    </row>
    <row r="314" spans="1:28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59">
        <v>44281</v>
      </c>
      <c r="Y314" s="60">
        <v>13403.050588531698</v>
      </c>
      <c r="Z314" s="60">
        <v>7941.5939207006058</v>
      </c>
      <c r="AA314">
        <v>13403.050588531698</v>
      </c>
      <c r="AB314" s="61">
        <v>1</v>
      </c>
    </row>
    <row r="315" spans="1:28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59">
        <v>44284</v>
      </c>
      <c r="Y315" s="60">
        <v>13391.359915019577</v>
      </c>
      <c r="Z315" s="60">
        <v>7934.6669467942174</v>
      </c>
      <c r="AA315">
        <v>13391.359915019577</v>
      </c>
      <c r="AB315" s="61">
        <v>1</v>
      </c>
    </row>
    <row r="316" spans="1:28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59">
        <v>44285</v>
      </c>
      <c r="Y316" s="60">
        <v>14098.630054126104</v>
      </c>
      <c r="Z316" s="60">
        <v>8353.7396198338556</v>
      </c>
      <c r="AA316">
        <v>14098.630054126104</v>
      </c>
      <c r="AB316" s="61">
        <v>1</v>
      </c>
    </row>
    <row r="317" spans="1:28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59">
        <v>44286</v>
      </c>
      <c r="Y317" s="60">
        <v>13970.034875260941</v>
      </c>
      <c r="Z317" s="60">
        <v>8277.5442280488805</v>
      </c>
      <c r="AA317">
        <v>13970.034875260941</v>
      </c>
      <c r="AB317" s="61">
        <v>1</v>
      </c>
    </row>
    <row r="318" spans="1:28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59">
        <v>44287</v>
      </c>
      <c r="Y318" s="60">
        <v>13946.654643120726</v>
      </c>
      <c r="Z318" s="60">
        <v>8263.6909408287192</v>
      </c>
      <c r="AA318">
        <v>13946.654643120726</v>
      </c>
      <c r="AB318" s="61">
        <v>1</v>
      </c>
    </row>
    <row r="319" spans="1:28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59">
        <v>44291</v>
      </c>
      <c r="Y319" s="60">
        <v>14297.365929411972</v>
      </c>
      <c r="Z319" s="60">
        <v>8391.8366551337458</v>
      </c>
      <c r="AA319">
        <v>0</v>
      </c>
      <c r="AB319" s="61">
        <v>0</v>
      </c>
    </row>
    <row r="320" spans="1:28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59">
        <v>44292</v>
      </c>
      <c r="Y320" s="60">
        <v>14295.800131127244</v>
      </c>
      <c r="Z320" s="60">
        <v>8332.9586981147258</v>
      </c>
      <c r="AA320">
        <v>0</v>
      </c>
      <c r="AB320" s="61">
        <v>0</v>
      </c>
    </row>
    <row r="321" spans="1:28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59">
        <v>44293</v>
      </c>
      <c r="Y321" s="60">
        <v>14295.800131127244</v>
      </c>
      <c r="Z321" s="60">
        <v>8287.9346889084463</v>
      </c>
      <c r="AA321">
        <v>0</v>
      </c>
      <c r="AB321" s="61">
        <v>0</v>
      </c>
    </row>
    <row r="322" spans="1:28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59">
        <v>44294</v>
      </c>
      <c r="Y322" s="60">
        <v>14297.365929411972</v>
      </c>
      <c r="Z322" s="60">
        <v>8190.9590359969206</v>
      </c>
      <c r="AA322">
        <v>0</v>
      </c>
      <c r="AB322" s="61">
        <v>0</v>
      </c>
    </row>
    <row r="323" spans="1:28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59">
        <v>44295</v>
      </c>
      <c r="Y323" s="60">
        <v>14295.800131127244</v>
      </c>
      <c r="Z323" s="60">
        <v>8152.8620006969968</v>
      </c>
      <c r="AA323">
        <v>0</v>
      </c>
      <c r="AB323" s="61">
        <v>0</v>
      </c>
    </row>
    <row r="324" spans="1:28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59">
        <v>44298</v>
      </c>
      <c r="Y324" s="60">
        <v>14098.871514279406</v>
      </c>
      <c r="Z324" s="60">
        <v>7934.6669467942174</v>
      </c>
      <c r="AA324">
        <v>14098.871514279406</v>
      </c>
      <c r="AB324" s="61">
        <v>1</v>
      </c>
    </row>
    <row r="325" spans="1:28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59">
        <v>44299</v>
      </c>
      <c r="Y325" s="60">
        <v>13883.48039943191</v>
      </c>
      <c r="Z325" s="60">
        <v>7813.4475458029647</v>
      </c>
      <c r="AA325">
        <v>13883.48039943191</v>
      </c>
      <c r="AB325" s="61">
        <v>1</v>
      </c>
    </row>
    <row r="326" spans="1:28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59">
        <v>44300</v>
      </c>
      <c r="Y326" s="60">
        <v>14123.488178278994</v>
      </c>
      <c r="Z326" s="60">
        <v>7747.6432754701336</v>
      </c>
      <c r="AA326">
        <v>0</v>
      </c>
      <c r="AB326" s="61">
        <v>0</v>
      </c>
    </row>
    <row r="327" spans="1:28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59">
        <v>44301</v>
      </c>
      <c r="Y327" s="60">
        <v>13800.786960367366</v>
      </c>
      <c r="Z327" s="60">
        <v>7664.5209097787729</v>
      </c>
      <c r="AA327">
        <v>13799.240035161283</v>
      </c>
      <c r="AB327" s="61">
        <v>0.99988791036261038</v>
      </c>
    </row>
    <row r="328" spans="1:28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59">
        <v>44302</v>
      </c>
      <c r="Y328" s="60">
        <v>13738.43255458893</v>
      </c>
      <c r="Z328" s="60">
        <v>7629.8873614320582</v>
      </c>
      <c r="AA328">
        <v>13736.885629382848</v>
      </c>
      <c r="AB328" s="61">
        <v>0.99988740162315204</v>
      </c>
    </row>
    <row r="329" spans="1:28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59">
        <v>44305</v>
      </c>
      <c r="Y329" s="60">
        <v>13439.125766501857</v>
      </c>
      <c r="Z329" s="60">
        <v>7463.6432906419122</v>
      </c>
      <c r="AA329">
        <v>13437.579010709696</v>
      </c>
      <c r="AB329" s="61">
        <v>0.99988490651705819</v>
      </c>
    </row>
    <row r="330" spans="1:28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59">
        <v>44306</v>
      </c>
      <c r="Y330" s="60">
        <v>13108.643134273609</v>
      </c>
      <c r="Z330" s="60">
        <v>7054.9617390544527</v>
      </c>
      <c r="AA330">
        <v>0</v>
      </c>
      <c r="AB330" s="61">
        <v>0</v>
      </c>
    </row>
    <row r="331" spans="1:28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59">
        <v>44307</v>
      </c>
      <c r="Y331" s="60">
        <v>13763.747731191754</v>
      </c>
      <c r="Z331" s="60">
        <v>7276.6196193178293</v>
      </c>
      <c r="AA331">
        <v>13763.747731191754</v>
      </c>
      <c r="AB331" s="61">
        <v>1</v>
      </c>
    </row>
    <row r="332" spans="1:28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59">
        <v>44308</v>
      </c>
      <c r="Y332" s="60">
        <v>13147.949060225108</v>
      </c>
      <c r="Z332" s="60">
        <v>6951.0591122365404</v>
      </c>
      <c r="AA332">
        <v>13147.949060225108</v>
      </c>
      <c r="AB332" s="61">
        <v>1</v>
      </c>
    </row>
    <row r="333" spans="1:28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59">
        <v>44309</v>
      </c>
      <c r="Y333" s="60">
        <v>13829.258440786189</v>
      </c>
      <c r="Z333" s="60">
        <v>7311.2538282571577</v>
      </c>
      <c r="AA333">
        <v>13829.258440786189</v>
      </c>
      <c r="AB333" s="61">
        <v>1</v>
      </c>
    </row>
    <row r="334" spans="1:28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59">
        <v>44312</v>
      </c>
      <c r="Y334" s="60">
        <v>14097.851225561591</v>
      </c>
      <c r="Z334" s="60">
        <v>7633.3508483852356</v>
      </c>
      <c r="AA334">
        <v>0</v>
      </c>
      <c r="AB334" s="61">
        <v>0</v>
      </c>
    </row>
    <row r="335" spans="1:28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59">
        <v>44313</v>
      </c>
      <c r="Y335" s="60">
        <v>14099.39534278937</v>
      </c>
      <c r="Z335" s="60">
        <v>7536.3751954737099</v>
      </c>
      <c r="AA335">
        <v>0</v>
      </c>
      <c r="AB335" s="61">
        <v>0</v>
      </c>
    </row>
    <row r="336" spans="1:28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59">
        <v>44314</v>
      </c>
      <c r="Y336" s="60">
        <v>14136.944714794599</v>
      </c>
      <c r="Z336" s="60">
        <v>7515.594934347193</v>
      </c>
      <c r="AA336">
        <v>14138.488832022378</v>
      </c>
      <c r="AB336" s="61">
        <v>1.0001092256678461</v>
      </c>
    </row>
    <row r="337" spans="1:28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59">
        <v>44315</v>
      </c>
      <c r="Y337" s="60">
        <v>14293.314943566038</v>
      </c>
      <c r="Z337" s="60">
        <v>7377.0580985899524</v>
      </c>
      <c r="AA337">
        <v>0</v>
      </c>
      <c r="AB337" s="61">
        <v>0</v>
      </c>
    </row>
    <row r="338" spans="1:28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59">
        <v>44316</v>
      </c>
      <c r="Y338" s="60">
        <v>14666.222571007323</v>
      </c>
      <c r="Z338" s="60">
        <v>7522.5212476609677</v>
      </c>
      <c r="AA338">
        <v>14664.657044921591</v>
      </c>
      <c r="AB338" s="61">
        <v>0.99989325635294601</v>
      </c>
    </row>
    <row r="339" spans="1:28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59">
        <v>44319</v>
      </c>
      <c r="Y339" s="60">
        <v>14821.512280244331</v>
      </c>
      <c r="Z339" s="60">
        <v>7602.1801263991538</v>
      </c>
      <c r="AA339">
        <v>14819.946754158598</v>
      </c>
      <c r="AB339" s="61">
        <v>0.99989437474016596</v>
      </c>
    </row>
    <row r="340" spans="1:28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59">
        <v>44320</v>
      </c>
      <c r="Y340" s="60">
        <v>14463.672396595348</v>
      </c>
      <c r="Z340" s="60">
        <v>7418.6192814356336</v>
      </c>
      <c r="AA340">
        <v>14462.10704196064</v>
      </c>
      <c r="AB340" s="61">
        <v>0.99989177336213197</v>
      </c>
    </row>
    <row r="341" spans="1:28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59">
        <v>44321</v>
      </c>
      <c r="Y341" s="60">
        <v>14564.94756952685</v>
      </c>
      <c r="Z341" s="60">
        <v>7470.5702645483007</v>
      </c>
      <c r="AA341">
        <v>14563.382043441115</v>
      </c>
      <c r="AB341" s="61">
        <v>0.99989251412830282</v>
      </c>
    </row>
    <row r="342" spans="1:28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59">
        <v>44322</v>
      </c>
      <c r="Y342" s="60">
        <v>14510.934149551877</v>
      </c>
      <c r="Z342" s="60">
        <v>7442.8630295153962</v>
      </c>
      <c r="AA342">
        <v>14509.36862346614</v>
      </c>
      <c r="AB342" s="61">
        <v>0.9998921140383108</v>
      </c>
    </row>
    <row r="343" spans="1:28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59">
        <v>44323</v>
      </c>
      <c r="Y343" s="60">
        <v>14855.270013359592</v>
      </c>
      <c r="Z343" s="60">
        <v>7619.4969005724934</v>
      </c>
      <c r="AA343">
        <v>14853.704658724882</v>
      </c>
      <c r="AB343" s="61">
        <v>0.99989462630882497</v>
      </c>
    </row>
    <row r="344" spans="1:28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59">
        <v>44326</v>
      </c>
      <c r="Y344" s="60">
        <v>15010.558434815042</v>
      </c>
      <c r="Z344" s="60">
        <v>7619.4969005724934</v>
      </c>
      <c r="AA344">
        <v>0</v>
      </c>
      <c r="AB344" s="61">
        <v>0</v>
      </c>
    </row>
    <row r="345" spans="1:28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59">
        <v>44327</v>
      </c>
      <c r="Y345" s="60">
        <v>15010.558434815042</v>
      </c>
      <c r="Z345" s="60">
        <v>7470.5702645483007</v>
      </c>
      <c r="AA345">
        <v>0</v>
      </c>
      <c r="AB345" s="61">
        <v>0</v>
      </c>
    </row>
    <row r="346" spans="1:28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59">
        <v>44328</v>
      </c>
      <c r="Y346" s="60">
        <v>15008.920838189191</v>
      </c>
      <c r="Z346" s="60">
        <v>7190.0344272658695</v>
      </c>
      <c r="AA346">
        <v>0</v>
      </c>
      <c r="AB346" s="61">
        <v>0</v>
      </c>
    </row>
    <row r="347" spans="1:28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59">
        <v>44329</v>
      </c>
      <c r="Y347" s="60">
        <v>15008.920838189191</v>
      </c>
      <c r="Z347" s="60">
        <v>7345.8873766038705</v>
      </c>
      <c r="AA347">
        <v>0</v>
      </c>
      <c r="AB347" s="61">
        <v>0</v>
      </c>
    </row>
    <row r="348" spans="1:28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59">
        <v>44330</v>
      </c>
      <c r="Y348" s="60">
        <v>15008.920838189191</v>
      </c>
      <c r="Z348" s="60">
        <v>7758.0330757371203</v>
      </c>
      <c r="AA348">
        <v>0</v>
      </c>
      <c r="AB348" s="61">
        <v>0</v>
      </c>
    </row>
    <row r="349" spans="1:28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59">
        <v>44333</v>
      </c>
      <c r="Y349" s="60">
        <v>15703.174876594279</v>
      </c>
      <c r="Z349" s="60">
        <v>8087.0570697715875</v>
      </c>
      <c r="AA349">
        <v>15701.53727996843</v>
      </c>
      <c r="AB349" s="61">
        <v>0.99989571557097723</v>
      </c>
    </row>
    <row r="350" spans="1:28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59">
        <v>44334</v>
      </c>
      <c r="Y350" s="60">
        <v>15844.387227760835</v>
      </c>
      <c r="Z350" s="60">
        <v>8159.7883140108052</v>
      </c>
      <c r="AA350">
        <v>15842.749631134986</v>
      </c>
      <c r="AB350" s="61">
        <v>0.99989664500101438</v>
      </c>
    </row>
    <row r="351" spans="1:28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59">
        <v>44335</v>
      </c>
      <c r="Y351" s="60">
        <v>15447.645754042929</v>
      </c>
      <c r="Z351" s="60">
        <v>7955.4472079207681</v>
      </c>
      <c r="AA351">
        <v>0</v>
      </c>
      <c r="AB351" s="61">
        <v>0</v>
      </c>
    </row>
    <row r="352" spans="1:28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59">
        <v>44336</v>
      </c>
      <c r="Y352" s="60">
        <v>15447.645754042929</v>
      </c>
      <c r="Z352" s="60">
        <v>7827.3014936157069</v>
      </c>
      <c r="AA352">
        <v>0</v>
      </c>
      <c r="AB352" s="61">
        <v>0</v>
      </c>
    </row>
    <row r="353" spans="1:28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59">
        <v>44337</v>
      </c>
      <c r="Y353" s="60">
        <v>15354.101757945247</v>
      </c>
      <c r="Z353" s="60">
        <v>7816.911032756142</v>
      </c>
      <c r="AA353">
        <v>15352.416292825075</v>
      </c>
      <c r="AB353" s="61">
        <v>0.99989022704507624</v>
      </c>
    </row>
    <row r="354" spans="1:28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59">
        <v>44340</v>
      </c>
      <c r="Y354" s="60">
        <v>15639.791255124779</v>
      </c>
      <c r="Z354" s="60">
        <v>7962.3741818271565</v>
      </c>
      <c r="AA354">
        <v>15638.105973882646</v>
      </c>
      <c r="AB354" s="61">
        <v>0.9998922440066722</v>
      </c>
    </row>
    <row r="355" spans="1:28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59">
        <v>44341</v>
      </c>
      <c r="Y355" s="60">
        <v>15952.690095046901</v>
      </c>
      <c r="Z355" s="60">
        <v>8038.5689130195524</v>
      </c>
      <c r="AA355">
        <v>0</v>
      </c>
      <c r="AB355" s="61">
        <v>0</v>
      </c>
    </row>
    <row r="356" spans="1:28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59">
        <v>44342</v>
      </c>
      <c r="Y356" s="60">
        <v>15952.690095046901</v>
      </c>
      <c r="Z356" s="60">
        <v>8277.5442280488805</v>
      </c>
      <c r="AA356">
        <v>0</v>
      </c>
      <c r="AB356" s="61">
        <v>0</v>
      </c>
    </row>
    <row r="357" spans="1:28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59">
        <v>44343</v>
      </c>
      <c r="Y357" s="60">
        <v>16219.976639279776</v>
      </c>
      <c r="Z357" s="60">
        <v>8461.1050730123661</v>
      </c>
      <c r="AA357">
        <v>16218.236069670906</v>
      </c>
      <c r="AB357" s="61">
        <v>0.99989268975858725</v>
      </c>
    </row>
    <row r="358" spans="1:28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59">
        <v>44344</v>
      </c>
      <c r="Y358" s="60">
        <v>16093.841826499734</v>
      </c>
      <c r="Z358" s="60">
        <v>8395.3001420869568</v>
      </c>
      <c r="AA358">
        <v>16092.101256890865</v>
      </c>
      <c r="AB358" s="61">
        <v>0.99989184871905457</v>
      </c>
    </row>
    <row r="359" spans="1:28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59">
        <v>44348</v>
      </c>
      <c r="Y359" s="60">
        <v>16379.304034164395</v>
      </c>
      <c r="Z359" s="60">
        <v>8544.226778111115</v>
      </c>
      <c r="AA359">
        <v>16377.563654445255</v>
      </c>
      <c r="AB359" s="61">
        <v>0.99989374519726182</v>
      </c>
    </row>
    <row r="360" spans="1:28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59">
        <v>44349</v>
      </c>
      <c r="Y360" s="60">
        <v>17142.749186042045</v>
      </c>
      <c r="Z360" s="60">
        <v>8942.5185294316234</v>
      </c>
      <c r="AA360">
        <v>17141.008806322905</v>
      </c>
      <c r="AB360" s="61">
        <v>0.99989847721037906</v>
      </c>
    </row>
    <row r="361" spans="1:28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59">
        <v>44350</v>
      </c>
      <c r="Y361" s="60">
        <v>16551.909234225805</v>
      </c>
      <c r="Z361" s="60">
        <v>8634.2754571162859</v>
      </c>
      <c r="AA361">
        <v>16550.168854506665</v>
      </c>
      <c r="AB361" s="61">
        <v>0.99989485323448124</v>
      </c>
    </row>
    <row r="362" spans="1:28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59">
        <v>44351</v>
      </c>
      <c r="Y362" s="60">
        <v>16133.673406137508</v>
      </c>
      <c r="Z362" s="60">
        <v>8416.0804032134747</v>
      </c>
      <c r="AA362">
        <v>16131.932836528638</v>
      </c>
      <c r="AB362" s="61">
        <v>0.99989211572807679</v>
      </c>
    </row>
    <row r="363" spans="1:28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59">
        <v>44354</v>
      </c>
      <c r="Y363" s="60">
        <v>16259.807838987685</v>
      </c>
      <c r="Z363" s="60">
        <v>8398.7636290401351</v>
      </c>
      <c r="AA363">
        <v>0</v>
      </c>
      <c r="AB363" s="61">
        <v>0</v>
      </c>
    </row>
    <row r="364" spans="1:28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59">
        <v>44355</v>
      </c>
      <c r="Y364" s="60">
        <v>16259.807838987685</v>
      </c>
      <c r="Z364" s="60">
        <v>8388.3731681805693</v>
      </c>
      <c r="AA364">
        <v>0</v>
      </c>
      <c r="AB364" s="61">
        <v>0</v>
      </c>
    </row>
    <row r="365" spans="1:28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59">
        <v>44356</v>
      </c>
      <c r="Y365" s="60">
        <v>16259.807838987685</v>
      </c>
      <c r="Z365" s="60">
        <v>8260.2274538755082</v>
      </c>
      <c r="AA365">
        <v>0</v>
      </c>
      <c r="AB365" s="61">
        <v>0</v>
      </c>
    </row>
    <row r="366" spans="1:28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59">
        <v>44357</v>
      </c>
      <c r="Y366" s="60">
        <v>15801.784865824264</v>
      </c>
      <c r="Z366" s="60">
        <v>8125.1541050715114</v>
      </c>
      <c r="AA366">
        <v>15801.784865824266</v>
      </c>
      <c r="AB366" s="61">
        <v>1.0000000000000002</v>
      </c>
    </row>
    <row r="367" spans="1:28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59">
        <v>44358</v>
      </c>
      <c r="Y367" s="60">
        <v>15781.578801238324</v>
      </c>
      <c r="Z367" s="60">
        <v>8149.3985137438194</v>
      </c>
      <c r="AA367">
        <v>0</v>
      </c>
      <c r="AB367" s="61">
        <v>0</v>
      </c>
    </row>
    <row r="368" spans="1:28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59">
        <v>44361</v>
      </c>
      <c r="Y368" s="60">
        <v>15443.934316017596</v>
      </c>
      <c r="Z368" s="60">
        <v>7962.3741818271565</v>
      </c>
      <c r="AA368">
        <v>15445.657580399438</v>
      </c>
      <c r="AB368" s="61">
        <v>1.0001115819548685</v>
      </c>
    </row>
    <row r="369" spans="1:28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59">
        <v>44362</v>
      </c>
      <c r="Y369" s="60">
        <v>15430.497159638961</v>
      </c>
      <c r="Z369" s="60">
        <v>7893.1064245411162</v>
      </c>
      <c r="AA369">
        <v>0</v>
      </c>
      <c r="AB369" s="61">
        <v>0</v>
      </c>
    </row>
    <row r="370" spans="1:28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59">
        <v>44363</v>
      </c>
      <c r="Y370" s="60">
        <v>15432.182271780017</v>
      </c>
      <c r="Z370" s="60">
        <v>7906.959711761313</v>
      </c>
      <c r="AA370">
        <v>0</v>
      </c>
      <c r="AB370" s="61">
        <v>0</v>
      </c>
    </row>
    <row r="371" spans="1:28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59">
        <v>44364</v>
      </c>
      <c r="Y371" s="60">
        <v>15024.920493807922</v>
      </c>
      <c r="Z371" s="60">
        <v>7699.1551187180648</v>
      </c>
      <c r="AA371">
        <v>15026.605605948982</v>
      </c>
      <c r="AB371" s="61">
        <v>1.0001121544797362</v>
      </c>
    </row>
    <row r="372" spans="1:28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59">
        <v>44365</v>
      </c>
      <c r="Y372" s="60">
        <v>14916.766704133322</v>
      </c>
      <c r="Z372" s="60">
        <v>7719.9360404371955</v>
      </c>
      <c r="AA372">
        <v>0</v>
      </c>
      <c r="AB372" s="61">
        <v>0</v>
      </c>
    </row>
    <row r="373" spans="1:28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59">
        <v>44368</v>
      </c>
      <c r="Y373" s="60">
        <v>14915.137872628107</v>
      </c>
      <c r="Z373" s="60">
        <v>7775.3505105030736</v>
      </c>
      <c r="AA373">
        <v>0</v>
      </c>
      <c r="AB373" s="61">
        <v>0</v>
      </c>
    </row>
    <row r="374" spans="1:28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59">
        <v>44369</v>
      </c>
      <c r="Y374" s="60">
        <v>14754.975473767769</v>
      </c>
      <c r="Z374" s="60">
        <v>7657.5945964649982</v>
      </c>
      <c r="AA374">
        <v>14754.975473767769</v>
      </c>
      <c r="AB374" s="61">
        <v>1</v>
      </c>
    </row>
    <row r="375" spans="1:28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59">
        <v>44370</v>
      </c>
      <c r="Y375" s="60">
        <v>14815.036532447615</v>
      </c>
      <c r="Z375" s="60">
        <v>7688.7653184511137</v>
      </c>
      <c r="AA375">
        <v>14815.036532447615</v>
      </c>
      <c r="AB375" s="61">
        <v>1</v>
      </c>
    </row>
    <row r="376" spans="1:28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59">
        <v>44371</v>
      </c>
      <c r="Y376" s="60">
        <v>14915.137872628107</v>
      </c>
      <c r="Z376" s="60">
        <v>7740.716301563747</v>
      </c>
      <c r="AA376">
        <v>14915.137872628107</v>
      </c>
      <c r="AB376" s="61">
        <v>1</v>
      </c>
    </row>
    <row r="377" spans="1:28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59">
        <v>44372</v>
      </c>
      <c r="Y377" s="60">
        <v>14901.790687842056</v>
      </c>
      <c r="Z377" s="60">
        <v>7695.6916317648884</v>
      </c>
      <c r="AA377">
        <v>0</v>
      </c>
      <c r="AB377" s="61">
        <v>0</v>
      </c>
    </row>
    <row r="378" spans="1:28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59">
        <v>44375</v>
      </c>
      <c r="Y378" s="60">
        <v>14427.946887808312</v>
      </c>
      <c r="Z378" s="60">
        <v>7408.2288205760678</v>
      </c>
      <c r="AA378">
        <v>14429.574084012283</v>
      </c>
      <c r="AB378" s="61">
        <v>1.0001127808562522</v>
      </c>
    </row>
    <row r="379" spans="1:28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59">
        <v>44376</v>
      </c>
      <c r="Y379" s="60">
        <v>14380.725484762699</v>
      </c>
      <c r="Z379" s="60">
        <v>7300.8633673975919</v>
      </c>
      <c r="AA379">
        <v>0</v>
      </c>
      <c r="AB379" s="61">
        <v>0</v>
      </c>
    </row>
    <row r="380" spans="1:28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59">
        <v>44377</v>
      </c>
      <c r="Y380" s="60">
        <v>14462.549651923186</v>
      </c>
      <c r="Z380" s="60">
        <v>7345.8873766038705</v>
      </c>
      <c r="AA380">
        <v>14462.549651923186</v>
      </c>
      <c r="AB380" s="61">
        <v>1</v>
      </c>
    </row>
    <row r="381" spans="1:28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59">
        <v>44378</v>
      </c>
      <c r="Y381" s="60">
        <v>14639.837081533082</v>
      </c>
      <c r="Z381" s="60">
        <v>7449.79000342175</v>
      </c>
      <c r="AA381">
        <v>0</v>
      </c>
      <c r="AB381" s="61">
        <v>0</v>
      </c>
    </row>
    <row r="382" spans="1:28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59">
        <v>44379</v>
      </c>
      <c r="Y382" s="60">
        <v>14543.437559588285</v>
      </c>
      <c r="Z382" s="60">
        <v>7439.3995425621843</v>
      </c>
      <c r="AA382">
        <v>14545.036151853121</v>
      </c>
      <c r="AB382" s="61">
        <v>1.0001099184603564</v>
      </c>
    </row>
    <row r="383" spans="1:28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59">
        <v>44383</v>
      </c>
      <c r="Y383" s="60">
        <v>14225.180884308103</v>
      </c>
      <c r="Z383" s="60">
        <v>7276.6196193178293</v>
      </c>
      <c r="AA383">
        <v>14226.779301304994</v>
      </c>
      <c r="AB383" s="61">
        <v>1.0001123653196322</v>
      </c>
    </row>
    <row r="384" spans="1:28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59">
        <v>44384</v>
      </c>
      <c r="Y384" s="60">
        <v>13751.180110553045</v>
      </c>
      <c r="Z384" s="60">
        <v>7034.1808173353229</v>
      </c>
      <c r="AA384">
        <v>13752.778527549934</v>
      </c>
      <c r="AB384" s="61">
        <v>1.0001162385325506</v>
      </c>
    </row>
    <row r="385" spans="1:28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59">
        <v>44385</v>
      </c>
      <c r="Y385" s="60">
        <v>13460.008142111086</v>
      </c>
      <c r="Z385" s="60">
        <v>7048.0347651480661</v>
      </c>
      <c r="AA385">
        <v>0</v>
      </c>
      <c r="AB385" s="61">
        <v>0</v>
      </c>
    </row>
    <row r="386" spans="1:28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59">
        <v>44386</v>
      </c>
      <c r="Y386" s="60">
        <v>13524.74985527106</v>
      </c>
      <c r="Z386" s="60">
        <v>7235.0584364721472</v>
      </c>
      <c r="AA386">
        <v>13524.74985527106</v>
      </c>
      <c r="AB386" s="61">
        <v>1</v>
      </c>
    </row>
    <row r="387" spans="1:28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59">
        <v>44389</v>
      </c>
      <c r="Y387" s="60">
        <v>13414.687214082503</v>
      </c>
      <c r="Z387" s="60">
        <v>7217.7416622988094</v>
      </c>
      <c r="AA387">
        <v>0</v>
      </c>
      <c r="AB387" s="61">
        <v>0</v>
      </c>
    </row>
    <row r="388" spans="1:28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59">
        <v>44390</v>
      </c>
      <c r="Y388" s="60">
        <v>13414.687214082503</v>
      </c>
      <c r="Z388" s="60">
        <v>6933.7423380632008</v>
      </c>
      <c r="AA388">
        <v>0</v>
      </c>
      <c r="AB388" s="61">
        <v>0</v>
      </c>
    </row>
    <row r="389" spans="1:28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59">
        <v>44391</v>
      </c>
      <c r="Y389" s="60">
        <v>13413.216442119168</v>
      </c>
      <c r="Z389" s="60">
        <v>7141.5469311064135</v>
      </c>
      <c r="AA389">
        <v>0</v>
      </c>
      <c r="AB389" s="61">
        <v>0</v>
      </c>
    </row>
    <row r="390" spans="1:28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59">
        <v>44392</v>
      </c>
      <c r="Y390" s="60">
        <v>13414.687214082503</v>
      </c>
      <c r="Z390" s="60">
        <v>7086.1318004479899</v>
      </c>
      <c r="AA390">
        <v>0</v>
      </c>
      <c r="AB390" s="61">
        <v>0</v>
      </c>
    </row>
    <row r="391" spans="1:28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59">
        <v>44393</v>
      </c>
      <c r="Y391" s="60">
        <v>12837.363072077014</v>
      </c>
      <c r="Z391" s="60">
        <v>6854.0841199175939</v>
      </c>
      <c r="AA391">
        <v>12837.363072077012</v>
      </c>
      <c r="AB391" s="61">
        <v>1</v>
      </c>
    </row>
    <row r="392" spans="1:28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59">
        <v>44396</v>
      </c>
      <c r="Y392" s="60">
        <v>12214.630342848415</v>
      </c>
      <c r="Z392" s="60">
        <v>6570.0841350894061</v>
      </c>
      <c r="AA392">
        <v>0</v>
      </c>
      <c r="AB392" s="61">
        <v>0</v>
      </c>
    </row>
    <row r="393" spans="1:28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59">
        <v>44397</v>
      </c>
      <c r="Y393" s="60">
        <v>13182.824324585021</v>
      </c>
      <c r="Z393" s="60">
        <v>7120.7660093872837</v>
      </c>
      <c r="AA393">
        <v>13182.824324585021</v>
      </c>
      <c r="AB393" s="61">
        <v>1</v>
      </c>
    </row>
    <row r="394" spans="1:28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59">
        <v>44398</v>
      </c>
      <c r="Y394" s="60">
        <v>13330.298487184114</v>
      </c>
      <c r="Z394" s="60">
        <v>7411.6923075292789</v>
      </c>
      <c r="AA394">
        <v>0</v>
      </c>
      <c r="AB394" s="61">
        <v>0</v>
      </c>
    </row>
    <row r="395" spans="1:28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59">
        <v>44399</v>
      </c>
      <c r="Y395" s="60">
        <v>13395.057174124544</v>
      </c>
      <c r="Z395" s="60">
        <v>7328.5706024304964</v>
      </c>
      <c r="AA395">
        <v>13393.595494193973</v>
      </c>
      <c r="AB395" s="61">
        <v>0.99989087915702257</v>
      </c>
    </row>
    <row r="396" spans="1:28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59">
        <v>44400</v>
      </c>
      <c r="Y396" s="60">
        <v>13420.376299587502</v>
      </c>
      <c r="Z396" s="60">
        <v>7342.4245502432732</v>
      </c>
      <c r="AA396">
        <v>13418.914779913955</v>
      </c>
      <c r="AB396" s="61">
        <v>0.99989109696770639</v>
      </c>
    </row>
    <row r="397" spans="1:28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59">
        <v>44403</v>
      </c>
      <c r="Y397" s="60">
        <v>13977.387465493448</v>
      </c>
      <c r="Z397" s="60">
        <v>7647.2041356054324</v>
      </c>
      <c r="AA397">
        <v>13975.925785562877</v>
      </c>
      <c r="AB397" s="61">
        <v>0.99989542538373644</v>
      </c>
    </row>
    <row r="398" spans="1:28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59">
        <v>44404</v>
      </c>
      <c r="Y398" s="60">
        <v>13901.430655366572</v>
      </c>
      <c r="Z398" s="60">
        <v>7432.4725686558304</v>
      </c>
      <c r="AA398">
        <v>0</v>
      </c>
      <c r="AB398" s="61">
        <v>0</v>
      </c>
    </row>
    <row r="399" spans="1:28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59">
        <v>44405</v>
      </c>
      <c r="Y399" s="60">
        <v>13901.430655366572</v>
      </c>
      <c r="Z399" s="60">
        <v>7491.3505256748522</v>
      </c>
      <c r="AA399">
        <v>0</v>
      </c>
      <c r="AB399" s="61">
        <v>0</v>
      </c>
    </row>
    <row r="400" spans="1:28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59">
        <v>44406</v>
      </c>
      <c r="Y400" s="60">
        <v>13902.954960483574</v>
      </c>
      <c r="Z400" s="60">
        <v>7332.0340893836728</v>
      </c>
      <c r="AA400">
        <v>0</v>
      </c>
      <c r="AB400" s="61">
        <v>0</v>
      </c>
    </row>
    <row r="401" spans="1:28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59">
        <v>44407</v>
      </c>
      <c r="Y401" s="60">
        <v>13901.43065536657</v>
      </c>
      <c r="Z401" s="60">
        <v>7058.4245654150518</v>
      </c>
      <c r="AA401">
        <v>0</v>
      </c>
      <c r="AB401" s="61">
        <v>0</v>
      </c>
    </row>
    <row r="402" spans="1:28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59">
        <v>44410</v>
      </c>
      <c r="Y402" s="60">
        <v>13901.43065536657</v>
      </c>
      <c r="Z402" s="60">
        <v>6947.595625283363</v>
      </c>
      <c r="AA402">
        <v>0</v>
      </c>
      <c r="AB402" s="61">
        <v>0</v>
      </c>
    </row>
    <row r="403" spans="1:28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59">
        <v>44411</v>
      </c>
      <c r="Y403" s="60">
        <v>13901.43065536657</v>
      </c>
      <c r="Z403" s="60">
        <v>6909.4985899834719</v>
      </c>
      <c r="AA403">
        <v>0</v>
      </c>
      <c r="AB403" s="61">
        <v>0</v>
      </c>
    </row>
    <row r="404" spans="1:28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59">
        <v>44412</v>
      </c>
      <c r="Y404" s="60">
        <v>13851.579431971317</v>
      </c>
      <c r="Z404" s="60">
        <v>6736.3282058795521</v>
      </c>
      <c r="AA404">
        <v>13851.579431971317</v>
      </c>
      <c r="AB404" s="61">
        <v>1</v>
      </c>
    </row>
    <row r="405" spans="1:28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59">
        <v>44413</v>
      </c>
      <c r="Y405" s="60">
        <v>14891.337400912456</v>
      </c>
      <c r="Z405" s="60">
        <v>7241.9854103785356</v>
      </c>
      <c r="AA405">
        <v>14891.337400912456</v>
      </c>
      <c r="AB405" s="61">
        <v>1</v>
      </c>
    </row>
    <row r="406" spans="1:28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59">
        <v>44414</v>
      </c>
      <c r="Y406" s="60">
        <v>14969.675813873024</v>
      </c>
      <c r="Z406" s="60">
        <v>7280.0831062710413</v>
      </c>
      <c r="AA406">
        <v>14969.675813873024</v>
      </c>
      <c r="AB406" s="61">
        <v>1</v>
      </c>
    </row>
    <row r="407" spans="1:28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59">
        <v>44417</v>
      </c>
      <c r="Y407" s="60">
        <v>14791.634954121948</v>
      </c>
      <c r="Z407" s="60">
        <v>7120.7660093872837</v>
      </c>
      <c r="AA407">
        <v>0</v>
      </c>
      <c r="AB407" s="61">
        <v>0</v>
      </c>
    </row>
    <row r="408" spans="1:28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59">
        <v>44418</v>
      </c>
      <c r="Y408" s="60">
        <v>15107.492594563471</v>
      </c>
      <c r="Z408" s="60">
        <v>7252.3758712381014</v>
      </c>
      <c r="AA408">
        <v>15109.114333604812</v>
      </c>
      <c r="AB408" s="61">
        <v>1.0001073466712751</v>
      </c>
    </row>
    <row r="409" spans="1:28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59">
        <v>44419</v>
      </c>
      <c r="Y409" s="60">
        <v>15316.739397784777</v>
      </c>
      <c r="Z409" s="60">
        <v>7352.8143505102244</v>
      </c>
      <c r="AA409">
        <v>15318.361136826115</v>
      </c>
      <c r="AB409" s="61">
        <v>1.0001058801745739</v>
      </c>
    </row>
    <row r="410" spans="1:28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59">
        <v>44420</v>
      </c>
      <c r="Y410" s="60">
        <v>14739.505413483555</v>
      </c>
      <c r="Z410" s="60">
        <v>7075.7420001810042</v>
      </c>
      <c r="AA410">
        <v>14741.127152524898</v>
      </c>
      <c r="AB410" s="61">
        <v>1.0001100266932876</v>
      </c>
    </row>
    <row r="411" spans="1:28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59">
        <v>44421</v>
      </c>
      <c r="Y411" s="60">
        <v>14313.794656148257</v>
      </c>
      <c r="Z411" s="60">
        <v>6871.400894090968</v>
      </c>
      <c r="AA411">
        <v>14315.416573014829</v>
      </c>
      <c r="AB411" s="61">
        <v>1.0001133114527303</v>
      </c>
    </row>
    <row r="412" spans="1:28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59">
        <v>44424</v>
      </c>
      <c r="Y412" s="60">
        <v>14162.270230071945</v>
      </c>
      <c r="Z412" s="60">
        <v>6843.693659058029</v>
      </c>
      <c r="AA412">
        <v>0</v>
      </c>
      <c r="AB412" s="61">
        <v>0</v>
      </c>
    </row>
    <row r="413" spans="1:28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59">
        <v>44425</v>
      </c>
      <c r="Y413" s="60">
        <v>14162.270230071945</v>
      </c>
      <c r="Z413" s="60">
        <v>6698.2305099870482</v>
      </c>
      <c r="AA413">
        <v>0</v>
      </c>
      <c r="AB413" s="61">
        <v>0</v>
      </c>
    </row>
    <row r="414" spans="1:28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59">
        <v>44426</v>
      </c>
      <c r="Y414" s="60">
        <v>14162.270230071945</v>
      </c>
      <c r="Z414" s="60">
        <v>6628.9620921084261</v>
      </c>
      <c r="AA414">
        <v>0</v>
      </c>
      <c r="AB414" s="61">
        <v>0</v>
      </c>
    </row>
    <row r="415" spans="1:28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59">
        <v>44427</v>
      </c>
      <c r="Y415" s="60">
        <v>13964.116603049477</v>
      </c>
      <c r="Z415" s="60">
        <v>6486.9624299906227</v>
      </c>
      <c r="AA415">
        <v>13961.016575067068</v>
      </c>
      <c r="AB415" s="61">
        <v>0.99977800042275999</v>
      </c>
    </row>
    <row r="416" spans="1:28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59">
        <v>44428</v>
      </c>
      <c r="Y416" s="60">
        <v>13792.678936210354</v>
      </c>
      <c r="Z416" s="60">
        <v>6407.3042118450512</v>
      </c>
      <c r="AA416">
        <v>13789.578908227946</v>
      </c>
      <c r="AB416" s="61">
        <v>0.99977524105384119</v>
      </c>
    </row>
    <row r="417" spans="1:28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59">
        <v>44431</v>
      </c>
      <c r="Y417" s="60">
        <v>14247.362125378251</v>
      </c>
      <c r="Z417" s="60">
        <v>6618.5722918414767</v>
      </c>
      <c r="AA417">
        <v>14244.262775823114</v>
      </c>
      <c r="AB417" s="61">
        <v>0.99978246151618355</v>
      </c>
    </row>
    <row r="418" spans="1:28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59">
        <v>44432</v>
      </c>
      <c r="Y418" s="60">
        <v>14463.522352761383</v>
      </c>
      <c r="Z418" s="60">
        <v>6867.9374071377915</v>
      </c>
      <c r="AA418">
        <v>0</v>
      </c>
      <c r="AB418" s="61">
        <v>0</v>
      </c>
    </row>
    <row r="419" spans="1:28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59">
        <v>44433</v>
      </c>
      <c r="Y419" s="60">
        <v>14741.525702711737</v>
      </c>
      <c r="Z419" s="60">
        <v>6978.7663472694785</v>
      </c>
      <c r="AA419">
        <v>14741.525702711737</v>
      </c>
      <c r="AB419" s="61">
        <v>1</v>
      </c>
    </row>
    <row r="420" spans="1:28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59">
        <v>44434</v>
      </c>
      <c r="Y420" s="60">
        <v>14558.628358024504</v>
      </c>
      <c r="Z420" s="60">
        <v>6892.1811552175186</v>
      </c>
      <c r="AA420">
        <v>14558.628358024504</v>
      </c>
      <c r="AB420" s="61">
        <v>1</v>
      </c>
    </row>
    <row r="421" spans="1:28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59">
        <v>44435</v>
      </c>
      <c r="Y421" s="60">
        <v>14792.736735960789</v>
      </c>
      <c r="Z421" s="60">
        <v>7003.0100953492065</v>
      </c>
      <c r="AA421">
        <v>14792.736735960789</v>
      </c>
      <c r="AB421" s="61">
        <v>1</v>
      </c>
    </row>
    <row r="422" spans="1:28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59">
        <v>44438</v>
      </c>
      <c r="Y422" s="60">
        <v>14273.308946839095</v>
      </c>
      <c r="Z422" s="60">
        <v>6757.1084670060691</v>
      </c>
      <c r="AA422">
        <v>14273.308946839095</v>
      </c>
      <c r="AB422" s="61">
        <v>1</v>
      </c>
    </row>
    <row r="423" spans="1:28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59">
        <v>44439</v>
      </c>
      <c r="Y423" s="60">
        <v>14244.044701899091</v>
      </c>
      <c r="Z423" s="60">
        <v>6906.0351030302609</v>
      </c>
      <c r="AA423">
        <v>0</v>
      </c>
      <c r="AB423" s="61">
        <v>0</v>
      </c>
    </row>
    <row r="424" spans="1:28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59">
        <v>44440</v>
      </c>
      <c r="Y424" s="60">
        <v>13980.660972089145</v>
      </c>
      <c r="Z424" s="60">
        <v>6802.1324762123468</v>
      </c>
      <c r="AA424">
        <v>13980.660972089145</v>
      </c>
      <c r="AB424" s="61">
        <v>1</v>
      </c>
    </row>
    <row r="425" spans="1:28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59">
        <v>44441</v>
      </c>
      <c r="Y425" s="60">
        <v>14044.727248049974</v>
      </c>
      <c r="Z425" s="60">
        <v>6843.693659058029</v>
      </c>
      <c r="AA425">
        <v>0</v>
      </c>
      <c r="AB425" s="61">
        <v>0</v>
      </c>
    </row>
    <row r="426" spans="1:28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59">
        <v>44442</v>
      </c>
      <c r="Y426" s="60">
        <v>14041.653622251206</v>
      </c>
      <c r="Z426" s="60">
        <v>6708.6209708466122</v>
      </c>
      <c r="AA426">
        <v>0</v>
      </c>
      <c r="AB426" s="61">
        <v>0</v>
      </c>
    </row>
    <row r="427" spans="1:28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59">
        <v>44446</v>
      </c>
      <c r="Y427" s="60">
        <v>14041.653622251206</v>
      </c>
      <c r="Z427" s="60">
        <v>6764.0354409124575</v>
      </c>
      <c r="AA427">
        <v>0</v>
      </c>
      <c r="AB427" s="61">
        <v>0</v>
      </c>
    </row>
    <row r="428" spans="1:28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59">
        <v>44447</v>
      </c>
      <c r="Y428" s="60">
        <v>14041.653622251206</v>
      </c>
      <c r="Z428" s="60">
        <v>6625.4986051552505</v>
      </c>
      <c r="AA428">
        <v>0</v>
      </c>
      <c r="AB428" s="61">
        <v>0</v>
      </c>
    </row>
    <row r="429" spans="1:28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59">
        <v>44448</v>
      </c>
      <c r="Y429" s="60">
        <v>14850.335508767201</v>
      </c>
      <c r="Z429" s="60">
        <v>6996.0837820354327</v>
      </c>
      <c r="AA429">
        <v>14850.335508767201</v>
      </c>
      <c r="AB429" s="61">
        <v>1</v>
      </c>
    </row>
    <row r="430" spans="1:28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59">
        <v>44449</v>
      </c>
      <c r="Y430" s="60">
        <v>13931.379138230026</v>
      </c>
      <c r="Z430" s="60">
        <v>6563.1578217756314</v>
      </c>
      <c r="AA430">
        <v>13931.379138230026</v>
      </c>
      <c r="AB430" s="61">
        <v>1</v>
      </c>
    </row>
    <row r="431" spans="1:28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59">
        <v>44452</v>
      </c>
      <c r="Y431" s="60">
        <v>14196.037619437737</v>
      </c>
      <c r="Z431" s="60">
        <v>6687.8400491274824</v>
      </c>
      <c r="AA431">
        <v>14196.037619437737</v>
      </c>
      <c r="AB431" s="61">
        <v>1</v>
      </c>
    </row>
    <row r="432" spans="1:28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59">
        <v>44453</v>
      </c>
      <c r="Y432" s="60">
        <v>14225.44489635864</v>
      </c>
      <c r="Z432" s="60">
        <v>6653.2058401881886</v>
      </c>
      <c r="AA432">
        <v>0</v>
      </c>
      <c r="AB432" s="61">
        <v>0</v>
      </c>
    </row>
    <row r="433" spans="1:28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59">
        <v>44454</v>
      </c>
      <c r="Y433" s="60">
        <v>14366.289863498472</v>
      </c>
      <c r="Z433" s="60">
        <v>6712.0837972072104</v>
      </c>
      <c r="AA433">
        <v>14366.289863498472</v>
      </c>
      <c r="AB433" s="61">
        <v>1</v>
      </c>
    </row>
    <row r="434" spans="1:28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59">
        <v>44455</v>
      </c>
      <c r="Y434" s="60">
        <v>14344.051928638142</v>
      </c>
      <c r="Z434" s="60">
        <v>6888.7176682643067</v>
      </c>
      <c r="AA434">
        <v>0</v>
      </c>
      <c r="AB434" s="61">
        <v>0</v>
      </c>
    </row>
    <row r="435" spans="1:28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59">
        <v>44456</v>
      </c>
      <c r="Y435" s="60">
        <v>14342.485291723153</v>
      </c>
      <c r="Z435" s="60">
        <v>6833.3031981984632</v>
      </c>
      <c r="AA435">
        <v>0</v>
      </c>
      <c r="AB435" s="61">
        <v>0</v>
      </c>
    </row>
    <row r="436" spans="1:28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59">
        <v>44459</v>
      </c>
      <c r="Y436" s="60">
        <v>14344.051928638142</v>
      </c>
      <c r="Z436" s="60">
        <v>7041.1077912417113</v>
      </c>
      <c r="AA436">
        <v>0</v>
      </c>
      <c r="AB436" s="61">
        <v>0</v>
      </c>
    </row>
    <row r="437" spans="1:28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59">
        <v>44460</v>
      </c>
      <c r="Y437" s="60">
        <v>14342.485291723153</v>
      </c>
      <c r="Z437" s="60">
        <v>6843.693659058029</v>
      </c>
      <c r="AA437">
        <v>0</v>
      </c>
      <c r="AB437" s="61">
        <v>0</v>
      </c>
    </row>
    <row r="438" spans="1:28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59">
        <v>44461</v>
      </c>
      <c r="Y438" s="60">
        <v>14342.485291723153</v>
      </c>
      <c r="Z438" s="60">
        <v>7106.9127221671206</v>
      </c>
      <c r="AA438">
        <v>0</v>
      </c>
      <c r="AB438" s="61">
        <v>0</v>
      </c>
    </row>
    <row r="439" spans="1:28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59">
        <v>44462</v>
      </c>
      <c r="Y439" s="60">
        <v>14440.773468365791</v>
      </c>
      <c r="Z439" s="60">
        <v>7238.5219234253591</v>
      </c>
      <c r="AA439">
        <v>14439.2068314508</v>
      </c>
      <c r="AB439" s="61">
        <v>0.99989151294988321</v>
      </c>
    </row>
    <row r="440" spans="1:28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59">
        <v>44463</v>
      </c>
      <c r="Y440" s="60">
        <v>14433.86442760333</v>
      </c>
      <c r="Z440" s="60">
        <v>7408.2288205760678</v>
      </c>
      <c r="AA440">
        <v>0</v>
      </c>
      <c r="AB440" s="61">
        <v>0</v>
      </c>
    </row>
    <row r="441" spans="1:28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59">
        <v>44466</v>
      </c>
      <c r="Y441" s="60">
        <v>14234.95878885843</v>
      </c>
      <c r="Z441" s="60">
        <v>7435.9360556090078</v>
      </c>
      <c r="AA441">
        <v>14234.958788858432</v>
      </c>
      <c r="AB441" s="61">
        <v>1.0000000000000002</v>
      </c>
    </row>
    <row r="442" spans="1:28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59">
        <v>44467</v>
      </c>
      <c r="Y442" s="60">
        <v>14155.39754504299</v>
      </c>
      <c r="Z442" s="60">
        <v>7422.0827683888447</v>
      </c>
      <c r="AA442">
        <v>0</v>
      </c>
      <c r="AB442" s="61">
        <v>0</v>
      </c>
    </row>
    <row r="443" spans="1:28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59">
        <v>44468</v>
      </c>
      <c r="Y443" s="60">
        <v>13827.901500931381</v>
      </c>
      <c r="Z443" s="60">
        <v>7276.6196193178293</v>
      </c>
      <c r="AA443">
        <v>13826.355299705485</v>
      </c>
      <c r="AB443" s="61">
        <v>0.9998881825108612</v>
      </c>
    </row>
    <row r="444" spans="1:28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59">
        <v>44469</v>
      </c>
      <c r="Y444" s="60">
        <v>13735.770073899796</v>
      </c>
      <c r="Z444" s="60">
        <v>7106.9127221671206</v>
      </c>
      <c r="AA444">
        <v>0</v>
      </c>
      <c r="AB444" s="61">
        <v>0</v>
      </c>
    </row>
    <row r="445" spans="1:28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59">
        <v>44470</v>
      </c>
      <c r="Y445" s="60">
        <v>14160.92461238812</v>
      </c>
      <c r="Z445" s="60">
        <v>7498.2774995812397</v>
      </c>
      <c r="AA445">
        <v>14160.92461238812</v>
      </c>
      <c r="AB445" s="61">
        <v>1</v>
      </c>
    </row>
    <row r="446" spans="1:28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59">
        <v>44473</v>
      </c>
      <c r="Y446" s="60">
        <v>13990.862547479401</v>
      </c>
      <c r="Z446" s="60">
        <v>7408.2288205760678</v>
      </c>
      <c r="AA446">
        <v>13990.862547479401</v>
      </c>
      <c r="AB446" s="61">
        <v>1</v>
      </c>
    </row>
    <row r="447" spans="1:28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59">
        <v>44474</v>
      </c>
      <c r="Y447" s="60">
        <v>14062.812218516459</v>
      </c>
      <c r="Z447" s="60">
        <v>7435.9360556090078</v>
      </c>
      <c r="AA447">
        <v>0</v>
      </c>
      <c r="AB447" s="61">
        <v>0</v>
      </c>
    </row>
    <row r="448" spans="1:28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59">
        <v>44475</v>
      </c>
      <c r="Y448" s="60">
        <v>13954.1142607281</v>
      </c>
      <c r="Z448" s="60">
        <v>7113.8396960734744</v>
      </c>
      <c r="AA448">
        <v>13954.1142607281</v>
      </c>
      <c r="AB448" s="61">
        <v>1</v>
      </c>
    </row>
    <row r="449" spans="1:28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59">
        <v>44476</v>
      </c>
      <c r="Y449" s="60">
        <v>13702.749423478985</v>
      </c>
      <c r="Z449" s="60">
        <v>6985.6933211758324</v>
      </c>
      <c r="AA449">
        <v>13702.749423478985</v>
      </c>
      <c r="AB449" s="61">
        <v>1</v>
      </c>
    </row>
    <row r="450" spans="1:28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59">
        <v>44477</v>
      </c>
      <c r="Y450" s="60">
        <v>13634.81287591585</v>
      </c>
      <c r="Z450" s="60">
        <v>6951.0591122365404</v>
      </c>
      <c r="AA450">
        <v>13634.81287591585</v>
      </c>
      <c r="AB450" s="61">
        <v>1</v>
      </c>
    </row>
    <row r="451" spans="1:28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59">
        <v>44480</v>
      </c>
      <c r="Y451" s="60">
        <v>13573.67011268719</v>
      </c>
      <c r="Z451" s="60">
        <v>6971.839373363091</v>
      </c>
      <c r="AA451">
        <v>0</v>
      </c>
      <c r="AB451" s="61">
        <v>0</v>
      </c>
    </row>
    <row r="452" spans="1:28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59">
        <v>44481</v>
      </c>
      <c r="Y452" s="60">
        <v>13634.146960963337</v>
      </c>
      <c r="Z452" s="60">
        <v>7027.2545040215145</v>
      </c>
      <c r="AA452">
        <v>13634.146960963337</v>
      </c>
      <c r="AB452" s="61">
        <v>1</v>
      </c>
    </row>
    <row r="453" spans="1:28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59">
        <v>44482</v>
      </c>
      <c r="Y453" s="60">
        <v>13177.211343618421</v>
      </c>
      <c r="Z453" s="60">
        <v>6791.7426759453965</v>
      </c>
      <c r="AA453">
        <v>13177.211343618421</v>
      </c>
      <c r="AB453" s="61">
        <v>1</v>
      </c>
    </row>
    <row r="454" spans="1:28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59">
        <v>44483</v>
      </c>
      <c r="Y454" s="60">
        <v>13197.36943859756</v>
      </c>
      <c r="Z454" s="60">
        <v>6802.1324762123468</v>
      </c>
      <c r="AA454">
        <v>13197.36943859756</v>
      </c>
      <c r="AB454" s="61">
        <v>1</v>
      </c>
    </row>
    <row r="455" spans="1:28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59">
        <v>44484</v>
      </c>
      <c r="Y455" s="60">
        <v>13425.837247270052</v>
      </c>
      <c r="Z455" s="60">
        <v>6919.8883902504231</v>
      </c>
      <c r="AA455">
        <v>13425.837247270052</v>
      </c>
      <c r="AB455" s="61">
        <v>1</v>
      </c>
    </row>
    <row r="456" spans="1:28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59">
        <v>44487</v>
      </c>
      <c r="Y456" s="60">
        <v>13331.762719582342</v>
      </c>
      <c r="Z456" s="60">
        <v>6871.400894090968</v>
      </c>
      <c r="AA456">
        <v>13331.762719582342</v>
      </c>
      <c r="AB456" s="61">
        <v>1</v>
      </c>
    </row>
    <row r="457" spans="1:28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59">
        <v>44488</v>
      </c>
      <c r="Y457" s="60">
        <v>13392.239567858553</v>
      </c>
      <c r="Z457" s="60">
        <v>6764.0354409124575</v>
      </c>
      <c r="AA457">
        <v>0</v>
      </c>
      <c r="AB457" s="61">
        <v>0</v>
      </c>
    </row>
    <row r="458" spans="1:28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59">
        <v>44489</v>
      </c>
      <c r="Y458" s="60">
        <v>13392.239567858553</v>
      </c>
      <c r="Z458" s="60">
        <v>6760.5719539592801</v>
      </c>
      <c r="AA458">
        <v>0</v>
      </c>
      <c r="AB458" s="61">
        <v>0</v>
      </c>
    </row>
    <row r="459" spans="1:28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59">
        <v>44490</v>
      </c>
      <c r="Y459" s="60">
        <v>13576.535445303251</v>
      </c>
      <c r="Z459" s="60">
        <v>6888.7176682643067</v>
      </c>
      <c r="AA459">
        <v>13576.535445303251</v>
      </c>
      <c r="AB459" s="61">
        <v>1</v>
      </c>
    </row>
    <row r="460" spans="1:28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59">
        <v>44491</v>
      </c>
      <c r="Y460" s="60">
        <v>13071.425670019402</v>
      </c>
      <c r="Z460" s="60">
        <v>6632.425579061638</v>
      </c>
      <c r="AA460">
        <v>13071.425670019402</v>
      </c>
      <c r="AB460" s="61">
        <v>1</v>
      </c>
    </row>
    <row r="461" spans="1:28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59">
        <v>44494</v>
      </c>
      <c r="Y461" s="60">
        <v>13078.251636135095</v>
      </c>
      <c r="Z461" s="60">
        <v>6660.1328140945434</v>
      </c>
      <c r="AA461">
        <v>0</v>
      </c>
      <c r="AB461" s="61">
        <v>0</v>
      </c>
    </row>
    <row r="462" spans="1:28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59">
        <v>44495</v>
      </c>
      <c r="Y462" s="60">
        <v>13109.203175205859</v>
      </c>
      <c r="Z462" s="60">
        <v>6715.5472841603869</v>
      </c>
      <c r="AA462">
        <v>13112.062525418074</v>
      </c>
      <c r="AB462" s="61">
        <v>1.0002181177737499</v>
      </c>
    </row>
    <row r="463" spans="1:28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59">
        <v>44496</v>
      </c>
      <c r="Y463" s="60">
        <v>13149.777790108834</v>
      </c>
      <c r="Z463" s="60">
        <v>6590.8650568085368</v>
      </c>
      <c r="AA463">
        <v>0</v>
      </c>
      <c r="AB463" s="61">
        <v>0</v>
      </c>
    </row>
    <row r="464" spans="1:28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59">
        <v>44497</v>
      </c>
      <c r="Y464" s="60">
        <v>13152.653407076376</v>
      </c>
      <c r="Z464" s="60">
        <v>6646.2795268743803</v>
      </c>
      <c r="AA464">
        <v>0</v>
      </c>
      <c r="AB464" s="61">
        <v>0</v>
      </c>
    </row>
    <row r="465" spans="1:28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59">
        <v>44498</v>
      </c>
      <c r="Y465" s="60">
        <v>13152.653407076376</v>
      </c>
      <c r="Z465" s="60">
        <v>6649.7430138275913</v>
      </c>
      <c r="AA465">
        <v>0</v>
      </c>
      <c r="AB465" s="61">
        <v>0</v>
      </c>
    </row>
    <row r="466" spans="1:28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59">
        <v>44501</v>
      </c>
      <c r="Y466" s="60">
        <v>13621.160911486795</v>
      </c>
      <c r="Z466" s="60">
        <v>6847.15714601124</v>
      </c>
      <c r="AA466">
        <v>13621.160911486795</v>
      </c>
      <c r="AB466" s="61">
        <v>1</v>
      </c>
    </row>
    <row r="467" spans="1:28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59">
        <v>44502</v>
      </c>
      <c r="Y467" s="60">
        <v>13662.499422426676</v>
      </c>
      <c r="Z467" s="60">
        <v>6867.9374071377915</v>
      </c>
      <c r="AA467">
        <v>13662.499422426676</v>
      </c>
      <c r="AB467" s="61">
        <v>1</v>
      </c>
    </row>
    <row r="468" spans="1:28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59">
        <v>44503</v>
      </c>
      <c r="Y468" s="60">
        <v>14213.683948716784</v>
      </c>
      <c r="Z468" s="60">
        <v>7145.0097574670117</v>
      </c>
      <c r="AA468">
        <v>14213.683948716784</v>
      </c>
      <c r="AB468" s="61">
        <v>1</v>
      </c>
    </row>
    <row r="469" spans="1:28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59">
        <v>44504</v>
      </c>
      <c r="Y469" s="60">
        <v>14282.582343034926</v>
      </c>
      <c r="Z469" s="60">
        <v>7145.0097574670117</v>
      </c>
      <c r="AA469">
        <v>0</v>
      </c>
      <c r="AB469" s="61">
        <v>0</v>
      </c>
    </row>
    <row r="470" spans="1:28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59">
        <v>44505</v>
      </c>
      <c r="Y470" s="60">
        <v>14282.582343034926</v>
      </c>
      <c r="Z470" s="60">
        <v>7557.1554566002605</v>
      </c>
      <c r="AA470">
        <v>0</v>
      </c>
      <c r="AB470" s="61">
        <v>0</v>
      </c>
    </row>
    <row r="471" spans="1:28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59">
        <v>44508</v>
      </c>
      <c r="Y471" s="60">
        <v>14284.142607149002</v>
      </c>
      <c r="Z471" s="60">
        <v>7706.0820926244533</v>
      </c>
      <c r="AA471">
        <v>0</v>
      </c>
      <c r="AB471" s="61">
        <v>0</v>
      </c>
    </row>
    <row r="472" spans="1:28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59">
        <v>44509</v>
      </c>
      <c r="Y472" s="60">
        <v>14281.019608193836</v>
      </c>
      <c r="Z472" s="60">
        <v>7709.5455795776306</v>
      </c>
      <c r="AA472">
        <v>0</v>
      </c>
      <c r="AB472" s="61">
        <v>0</v>
      </c>
    </row>
    <row r="473" spans="1:28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59">
        <v>44510</v>
      </c>
      <c r="Y473" s="60">
        <v>14281.019608193836</v>
      </c>
      <c r="Z473" s="60">
        <v>7470.5702645483007</v>
      </c>
      <c r="AA473">
        <v>0</v>
      </c>
      <c r="AB473" s="61">
        <v>0</v>
      </c>
    </row>
    <row r="474" spans="1:28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59">
        <v>44511</v>
      </c>
      <c r="Y474" s="60">
        <v>14104.069298430944</v>
      </c>
      <c r="Z474" s="60">
        <v>7387.4485594495527</v>
      </c>
      <c r="AA474">
        <v>14102.506563589855</v>
      </c>
      <c r="AB474" s="61">
        <v>0.99988919971903001</v>
      </c>
    </row>
    <row r="475" spans="1:28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59">
        <v>44512</v>
      </c>
      <c r="Y475" s="60">
        <v>13416.465318523376</v>
      </c>
      <c r="Z475" s="60">
        <v>7027.2545040215145</v>
      </c>
      <c r="AA475">
        <v>13414.902583682288</v>
      </c>
      <c r="AB475" s="61">
        <v>0.99988352112095202</v>
      </c>
    </row>
    <row r="476" spans="1:28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59">
        <v>44515</v>
      </c>
      <c r="Y476" s="60">
        <v>13489.191874389982</v>
      </c>
      <c r="Z476" s="60">
        <v>7037.6443042885003</v>
      </c>
      <c r="AA476">
        <v>0</v>
      </c>
      <c r="AB476" s="61">
        <v>0</v>
      </c>
    </row>
    <row r="477" spans="1:28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59">
        <v>44516</v>
      </c>
      <c r="Y477" s="60">
        <v>13227.667668087504</v>
      </c>
      <c r="Z477" s="60">
        <v>6871.400894090968</v>
      </c>
      <c r="AA477">
        <v>13229.143593771943</v>
      </c>
      <c r="AB477" s="61">
        <v>1.0001115786789838</v>
      </c>
    </row>
    <row r="478" spans="1:28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59">
        <v>44517</v>
      </c>
      <c r="Y478" s="60">
        <v>13241.003803453545</v>
      </c>
      <c r="Z478" s="60">
        <v>6878.3278679973564</v>
      </c>
      <c r="AA478">
        <v>13242.479729137984</v>
      </c>
      <c r="AB478" s="61">
        <v>1.0001114662986546</v>
      </c>
    </row>
    <row r="479" spans="1:28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59">
        <v>44518</v>
      </c>
      <c r="Y479" s="60">
        <v>12927.610819864636</v>
      </c>
      <c r="Z479" s="60">
        <v>6715.5472841603869</v>
      </c>
      <c r="AA479">
        <v>12929.086907055787</v>
      </c>
      <c r="AB479" s="61">
        <v>1.0001141809737095</v>
      </c>
    </row>
    <row r="480" spans="1:28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59">
        <v>44519</v>
      </c>
      <c r="Y480" s="60">
        <v>12760.912943200979</v>
      </c>
      <c r="Z480" s="60">
        <v>6677.4502488604967</v>
      </c>
      <c r="AA480">
        <v>0</v>
      </c>
      <c r="AB480" s="61">
        <v>0</v>
      </c>
    </row>
    <row r="481" spans="1:28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59">
        <v>44522</v>
      </c>
      <c r="Y481" s="60">
        <v>12760.912943200979</v>
      </c>
      <c r="Z481" s="60">
        <v>6798.6689892591712</v>
      </c>
      <c r="AA481">
        <v>0</v>
      </c>
      <c r="AB481" s="61">
        <v>0</v>
      </c>
    </row>
    <row r="482" spans="1:28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59">
        <v>44523</v>
      </c>
      <c r="Y482" s="60">
        <v>12759.516702466535</v>
      </c>
      <c r="Z482" s="60">
        <v>6743.2545191933259</v>
      </c>
      <c r="AA482">
        <v>0</v>
      </c>
      <c r="AB482" s="61">
        <v>0</v>
      </c>
    </row>
    <row r="483" spans="1:28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59">
        <v>44524</v>
      </c>
      <c r="Y483" s="60">
        <v>12760.912943200979</v>
      </c>
      <c r="Z483" s="60">
        <v>6739.7910322401494</v>
      </c>
      <c r="AA483">
        <v>0</v>
      </c>
      <c r="AB483" s="61">
        <v>0</v>
      </c>
    </row>
    <row r="484" spans="1:28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59">
        <v>44526</v>
      </c>
      <c r="Y484" s="60">
        <v>12396.315804508842</v>
      </c>
      <c r="Z484" s="60">
        <v>6147.5486356891706</v>
      </c>
      <c r="AA484">
        <v>12397.712045243288</v>
      </c>
      <c r="AB484" s="61">
        <v>1.000112633524062</v>
      </c>
    </row>
    <row r="485" spans="1:28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59">
        <v>44529</v>
      </c>
      <c r="Y485" s="60">
        <v>12675.700445454006</v>
      </c>
      <c r="Z485" s="60">
        <v>6144.0851487359932</v>
      </c>
      <c r="AA485">
        <v>0</v>
      </c>
      <c r="AB485" s="61">
        <v>0</v>
      </c>
    </row>
    <row r="486" spans="1:28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59">
        <v>44530</v>
      </c>
      <c r="Y486" s="60">
        <v>12674.313528281358</v>
      </c>
      <c r="Z486" s="60">
        <v>6126.7683745626191</v>
      </c>
      <c r="AA486">
        <v>0</v>
      </c>
      <c r="AB486" s="61">
        <v>0</v>
      </c>
    </row>
    <row r="487" spans="1:28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59">
        <v>44531</v>
      </c>
      <c r="Y487" s="60">
        <v>12675.700445454006</v>
      </c>
      <c r="Z487" s="60">
        <v>5638.4279442369752</v>
      </c>
      <c r="AA487">
        <v>0</v>
      </c>
      <c r="AB487" s="61">
        <v>0</v>
      </c>
    </row>
    <row r="488" spans="1:28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59">
        <v>44532</v>
      </c>
      <c r="Y488" s="60">
        <v>12675.700445454006</v>
      </c>
      <c r="Z488" s="60">
        <v>6033.2562086042708</v>
      </c>
      <c r="AA488">
        <v>0</v>
      </c>
      <c r="AB488" s="61">
        <v>0</v>
      </c>
    </row>
    <row r="489" spans="1:28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59">
        <v>44533</v>
      </c>
      <c r="Y489" s="60">
        <v>12674.313528281358</v>
      </c>
      <c r="Z489" s="60">
        <v>5756.1838582750506</v>
      </c>
      <c r="AA489">
        <v>0</v>
      </c>
      <c r="AB489" s="61">
        <v>0</v>
      </c>
    </row>
    <row r="490" spans="1:28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59">
        <v>44536</v>
      </c>
      <c r="Y490" s="60">
        <v>12674.313528281358</v>
      </c>
      <c r="Z490" s="60">
        <v>6209.8900796614025</v>
      </c>
      <c r="AA490">
        <v>0</v>
      </c>
      <c r="AB490" s="61">
        <v>0</v>
      </c>
    </row>
    <row r="491" spans="1:28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59">
        <v>44537</v>
      </c>
      <c r="Y491" s="60">
        <v>12376.826695538968</v>
      </c>
      <c r="Z491" s="60">
        <v>6196.0361318486257</v>
      </c>
      <c r="AA491">
        <v>12376.826695538968</v>
      </c>
      <c r="AB491" s="61">
        <v>1</v>
      </c>
    </row>
    <row r="492" spans="1:28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59">
        <v>44538</v>
      </c>
      <c r="Y492" s="60">
        <v>12425.254539090618</v>
      </c>
      <c r="Z492" s="60">
        <v>6313.7920458867029</v>
      </c>
      <c r="AA492">
        <v>0</v>
      </c>
      <c r="AB492" s="61">
        <v>0</v>
      </c>
    </row>
    <row r="493" spans="1:28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59">
        <v>44539</v>
      </c>
      <c r="Y493" s="60">
        <v>12492.770103910583</v>
      </c>
      <c r="Z493" s="60">
        <v>6282.6213239005856</v>
      </c>
      <c r="AA493">
        <v>12494.12961843753</v>
      </c>
      <c r="AB493" s="61">
        <v>1.0001088241051133</v>
      </c>
    </row>
    <row r="494" spans="1:28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59">
        <v>44540</v>
      </c>
      <c r="Y494" s="60">
        <v>12403.231563766709</v>
      </c>
      <c r="Z494" s="60">
        <v>6237.5973146943079</v>
      </c>
      <c r="AA494">
        <v>12404.591227061792</v>
      </c>
      <c r="AB494" s="61">
        <v>1.0001096216972241</v>
      </c>
    </row>
    <row r="495" spans="1:28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59">
        <v>44543</v>
      </c>
      <c r="Y495" s="60">
        <v>12086.400681197614</v>
      </c>
      <c r="Z495" s="60">
        <v>5929.3542423789713</v>
      </c>
      <c r="AA495">
        <v>0</v>
      </c>
      <c r="AB495" s="61">
        <v>0</v>
      </c>
    </row>
    <row r="496" spans="1:28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59">
        <v>44544</v>
      </c>
      <c r="Y496" s="60">
        <v>12151.07237711215</v>
      </c>
      <c r="Z496" s="60">
        <v>5856.6223375471736</v>
      </c>
      <c r="AA496">
        <v>12151.07237711215</v>
      </c>
      <c r="AB496" s="61">
        <v>1</v>
      </c>
    </row>
    <row r="497" spans="1:28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59">
        <v>44545</v>
      </c>
      <c r="Y497" s="60">
        <v>12208.558176750699</v>
      </c>
      <c r="Z497" s="60">
        <v>5884.3295725801136</v>
      </c>
      <c r="AA497">
        <v>12208.558176750699</v>
      </c>
      <c r="AB497" s="61">
        <v>1</v>
      </c>
    </row>
    <row r="498" spans="1:28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59">
        <v>44546</v>
      </c>
      <c r="Y498" s="60">
        <v>12395.387368218257</v>
      </c>
      <c r="Z498" s="60">
        <v>5721.5496493357587</v>
      </c>
      <c r="AA498">
        <v>0</v>
      </c>
      <c r="AB498" s="61">
        <v>0</v>
      </c>
    </row>
    <row r="499" spans="1:28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59">
        <v>44547</v>
      </c>
      <c r="Y499" s="60">
        <v>12612.510492999811</v>
      </c>
      <c r="Z499" s="60">
        <v>5870.4762853599505</v>
      </c>
      <c r="AA499">
        <v>12611.154097991574</v>
      </c>
      <c r="AB499" s="61">
        <v>0.99989245638217783</v>
      </c>
    </row>
    <row r="500" spans="1:28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59">
        <v>44550</v>
      </c>
      <c r="Y500" s="60">
        <v>12277.700391184904</v>
      </c>
      <c r="Z500" s="60">
        <v>5991.6950257585904</v>
      </c>
      <c r="AA500">
        <v>0</v>
      </c>
      <c r="AB500" s="61">
        <v>0</v>
      </c>
    </row>
    <row r="501" spans="1:28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59">
        <v>44551</v>
      </c>
      <c r="Y501" s="60">
        <v>12747.764314995637</v>
      </c>
      <c r="Z501" s="60">
        <v>6275.6950105868118</v>
      </c>
      <c r="AA501">
        <v>12749.107831823996</v>
      </c>
      <c r="AB501" s="61">
        <v>1.0001053923492125</v>
      </c>
    </row>
    <row r="502" spans="1:28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59">
        <v>44552</v>
      </c>
      <c r="Y502" s="60">
        <v>12846.266921637489</v>
      </c>
      <c r="Z502" s="60">
        <v>6324.1825067462678</v>
      </c>
      <c r="AA502">
        <v>12847.610438465848</v>
      </c>
      <c r="AB502" s="61">
        <v>1.0001045842217475</v>
      </c>
    </row>
    <row r="503" spans="1:28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59">
        <v>44553</v>
      </c>
      <c r="Y503" s="60">
        <v>13078.452595862916</v>
      </c>
      <c r="Z503" s="60">
        <v>6324.1825067462678</v>
      </c>
      <c r="AA503">
        <v>0</v>
      </c>
      <c r="AB503" s="61">
        <v>0</v>
      </c>
    </row>
    <row r="504" spans="1:28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59">
        <v>44557</v>
      </c>
      <c r="Y504" s="60">
        <v>13079.883893546035</v>
      </c>
      <c r="Z504" s="60">
        <v>6293.0117847601514</v>
      </c>
      <c r="AA504">
        <v>0</v>
      </c>
      <c r="AB504" s="61">
        <v>0</v>
      </c>
    </row>
    <row r="505" spans="1:28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59">
        <v>44558</v>
      </c>
      <c r="Y505" s="60">
        <v>13078.452595862916</v>
      </c>
      <c r="Z505" s="60">
        <v>6421.1581596577935</v>
      </c>
      <c r="AA505">
        <v>0</v>
      </c>
      <c r="AB505" s="61">
        <v>0</v>
      </c>
    </row>
    <row r="506" spans="1:28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59">
        <v>44559</v>
      </c>
      <c r="Y506" s="60">
        <v>12829.677406053845</v>
      </c>
      <c r="Z506" s="60">
        <v>6251.4506019144701</v>
      </c>
      <c r="AA506">
        <v>12829.677406053845</v>
      </c>
      <c r="AB506" s="61">
        <v>1</v>
      </c>
    </row>
    <row r="507" spans="1:28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59">
        <v>44560</v>
      </c>
      <c r="Y507" s="60">
        <v>12843.893441063688</v>
      </c>
      <c r="Z507" s="60">
        <v>6258.3775758208585</v>
      </c>
      <c r="AA507">
        <v>12843.893441063688</v>
      </c>
      <c r="AB507" s="61">
        <v>1</v>
      </c>
    </row>
    <row r="508" spans="1:28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59">
        <v>44561</v>
      </c>
      <c r="Y508" s="60">
        <v>12765.706604225425</v>
      </c>
      <c r="Z508" s="60">
        <v>6220.2798799283883</v>
      </c>
      <c r="AA508">
        <v>12765.706604225425</v>
      </c>
      <c r="AB508" s="61">
        <v>1</v>
      </c>
    </row>
    <row r="509" spans="1:28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59">
        <v>44564</v>
      </c>
      <c r="Y509" s="60">
        <v>12957.619009710825</v>
      </c>
      <c r="Z509" s="60">
        <v>6493.8894038970111</v>
      </c>
      <c r="AA509">
        <v>0</v>
      </c>
      <c r="AB509" s="61">
        <v>0</v>
      </c>
    </row>
    <row r="510" spans="1:28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59">
        <v>44565</v>
      </c>
      <c r="Y510" s="60">
        <v>12959.03708344175</v>
      </c>
      <c r="Z510" s="60">
        <v>6587.4015698553594</v>
      </c>
      <c r="AA510">
        <v>0</v>
      </c>
      <c r="AB510" s="61">
        <v>0</v>
      </c>
    </row>
    <row r="511" spans="1:28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59">
        <v>44566</v>
      </c>
      <c r="Y511" s="60">
        <v>12654.199022127696</v>
      </c>
      <c r="Z511" s="60">
        <v>6469.6456558172831</v>
      </c>
      <c r="AA511">
        <v>12654.199022127696</v>
      </c>
      <c r="AB511" s="61">
        <v>1</v>
      </c>
    </row>
    <row r="512" spans="1:28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59">
        <v>44567</v>
      </c>
      <c r="Y512" s="60">
        <v>12579.682448615706</v>
      </c>
      <c r="Z512" s="60">
        <v>6431.5479599247792</v>
      </c>
      <c r="AA512">
        <v>12579.682448615706</v>
      </c>
      <c r="AB512" s="61">
        <v>1</v>
      </c>
    </row>
    <row r="513" spans="1:28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59">
        <v>44568</v>
      </c>
      <c r="Y513" s="60">
        <v>13060.651062621851</v>
      </c>
      <c r="Z513" s="60">
        <v>6677.4502488604967</v>
      </c>
      <c r="AA513">
        <v>13060.651062621851</v>
      </c>
      <c r="AB513" s="61">
        <v>1</v>
      </c>
    </row>
    <row r="514" spans="1:28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59">
        <v>44571</v>
      </c>
      <c r="Y514" s="60">
        <v>13033.553656953742</v>
      </c>
      <c r="Z514" s="60">
        <v>6507.7433517097534</v>
      </c>
      <c r="AA514">
        <v>0</v>
      </c>
      <c r="AB514" s="61">
        <v>0</v>
      </c>
    </row>
    <row r="515" spans="1:28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59">
        <v>44572</v>
      </c>
      <c r="Y515" s="60">
        <v>13128.777541777181</v>
      </c>
      <c r="Z515" s="60">
        <v>6587.4015698553594</v>
      </c>
      <c r="AA515">
        <v>13130.201670595958</v>
      </c>
      <c r="AB515" s="61">
        <v>1.000108473832712</v>
      </c>
    </row>
    <row r="516" spans="1:28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59">
        <v>44573</v>
      </c>
      <c r="Y516" s="60">
        <v>12769.802059394053</v>
      </c>
      <c r="Z516" s="60">
        <v>6407.3042118450512</v>
      </c>
      <c r="AA516">
        <v>12771.226343839189</v>
      </c>
      <c r="AB516" s="61">
        <v>1.000111535358067</v>
      </c>
    </row>
    <row r="517" spans="1:28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59">
        <v>44574</v>
      </c>
      <c r="Y517" s="60">
        <v>13349.68471852447</v>
      </c>
      <c r="Z517" s="60">
        <v>6698.2305099870482</v>
      </c>
      <c r="AA517">
        <v>13351.109158842408</v>
      </c>
      <c r="AB517" s="61">
        <v>1.0001067021692251</v>
      </c>
    </row>
    <row r="518" spans="1:28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59">
        <v>44575</v>
      </c>
      <c r="Y518" s="60">
        <v>13190.907625936406</v>
      </c>
      <c r="Z518" s="60">
        <v>6403.8407248918738</v>
      </c>
      <c r="AA518">
        <v>0</v>
      </c>
      <c r="AB518" s="61">
        <v>0</v>
      </c>
    </row>
    <row r="519" spans="1:28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59">
        <v>44579</v>
      </c>
      <c r="Y519" s="60">
        <v>12949.240863252528</v>
      </c>
      <c r="Z519" s="60">
        <v>6199.4996188018367</v>
      </c>
      <c r="AA519">
        <v>12952.125474566265</v>
      </c>
      <c r="AB519" s="61">
        <v>1.0002227629668949</v>
      </c>
    </row>
    <row r="520" spans="1:28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59">
        <v>44580</v>
      </c>
      <c r="Y520" s="60">
        <v>12949.24023230258</v>
      </c>
      <c r="Z520" s="60">
        <v>5995.1585127118014</v>
      </c>
      <c r="AA520">
        <v>0</v>
      </c>
      <c r="AB520" s="61">
        <v>0</v>
      </c>
    </row>
    <row r="521" spans="1:28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59">
        <v>44581</v>
      </c>
      <c r="Y521" s="60">
        <v>12310.225728212665</v>
      </c>
      <c r="Z521" s="60">
        <v>5804.6713544345066</v>
      </c>
      <c r="AA521">
        <v>12310.225728212665</v>
      </c>
      <c r="AB521" s="61">
        <v>1</v>
      </c>
    </row>
    <row r="522" spans="1:28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59">
        <v>44582</v>
      </c>
      <c r="Y522" s="60">
        <v>12317.570899643975</v>
      </c>
      <c r="Z522" s="60">
        <v>5645.354257550749</v>
      </c>
      <c r="AA522">
        <v>0</v>
      </c>
      <c r="AB522" s="61">
        <v>0</v>
      </c>
    </row>
    <row r="523" spans="1:28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59">
        <v>44585</v>
      </c>
      <c r="Y523" s="60">
        <v>12318.91892690952</v>
      </c>
      <c r="Z523" s="60">
        <v>5683.4519534432529</v>
      </c>
      <c r="AA523">
        <v>0</v>
      </c>
      <c r="AB523" s="61">
        <v>0</v>
      </c>
    </row>
    <row r="524" spans="1:28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59">
        <v>44586</v>
      </c>
      <c r="Y524" s="60">
        <v>12316.225003646823</v>
      </c>
      <c r="Z524" s="60">
        <v>5700.7687276166271</v>
      </c>
      <c r="AA524">
        <v>0</v>
      </c>
      <c r="AB524" s="61">
        <v>0</v>
      </c>
    </row>
    <row r="525" spans="1:28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59">
        <v>44587</v>
      </c>
      <c r="Y525" s="60">
        <v>12317.570899643972</v>
      </c>
      <c r="Z525" s="60">
        <v>5624.573996424233</v>
      </c>
      <c r="AA525">
        <v>0</v>
      </c>
      <c r="AB525" s="61">
        <v>0</v>
      </c>
    </row>
    <row r="526" spans="1:28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59">
        <v>44588</v>
      </c>
      <c r="Y526" s="60">
        <v>12318.918926909517</v>
      </c>
      <c r="Z526" s="60">
        <v>5465.257229836765</v>
      </c>
      <c r="AA526">
        <v>0</v>
      </c>
      <c r="AB526" s="61">
        <v>0</v>
      </c>
    </row>
    <row r="527" spans="1:28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59">
        <v>44589</v>
      </c>
      <c r="Y527" s="60">
        <v>12316.225003646823</v>
      </c>
      <c r="Z527" s="60">
        <v>5416.769733677309</v>
      </c>
      <c r="AA527">
        <v>0</v>
      </c>
      <c r="AB527" s="61">
        <v>0</v>
      </c>
    </row>
    <row r="528" spans="1:28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59">
        <v>44592</v>
      </c>
      <c r="Y528" s="60">
        <v>13047.595200758818</v>
      </c>
      <c r="Z528" s="60">
        <v>5704.2322145698045</v>
      </c>
      <c r="AA528">
        <v>13044.901277496125</v>
      </c>
      <c r="AB528" s="61">
        <v>0.99979353105141278</v>
      </c>
    </row>
    <row r="529" spans="1:28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59">
        <v>44593</v>
      </c>
      <c r="Y529" s="60">
        <v>13118.878643335644</v>
      </c>
      <c r="Z529" s="60">
        <v>5828.9151025142692</v>
      </c>
      <c r="AA529">
        <v>0</v>
      </c>
      <c r="AB529" s="61">
        <v>0</v>
      </c>
    </row>
    <row r="530" spans="1:28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59">
        <v>44594</v>
      </c>
      <c r="Y530" s="60">
        <v>13182.48908931704</v>
      </c>
      <c r="Z530" s="60">
        <v>5873.9391117205478</v>
      </c>
      <c r="AA530">
        <v>13181.053367432534</v>
      </c>
      <c r="AB530" s="61">
        <v>0.99989108871057841</v>
      </c>
    </row>
    <row r="531" spans="1:28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59">
        <v>44595</v>
      </c>
      <c r="Y531" s="60">
        <v>12879.387494640108</v>
      </c>
      <c r="Z531" s="60">
        <v>5738.8664235090982</v>
      </c>
      <c r="AA531">
        <v>12877.951772755605</v>
      </c>
      <c r="AB531" s="61">
        <v>0.99988852560844976</v>
      </c>
    </row>
    <row r="532" spans="1:28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59">
        <v>44596</v>
      </c>
      <c r="Y532" s="60">
        <v>12786.125835709816</v>
      </c>
      <c r="Z532" s="60">
        <v>5697.3059012560298</v>
      </c>
      <c r="AA532">
        <v>12784.690427791544</v>
      </c>
      <c r="AB532" s="61">
        <v>0.99988773707245515</v>
      </c>
    </row>
    <row r="533" spans="1:28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59">
        <v>44599</v>
      </c>
      <c r="Y533" s="60">
        <v>13431.189154100548</v>
      </c>
      <c r="Z533" s="60">
        <v>5984.7687124448157</v>
      </c>
      <c r="AA533">
        <v>13429.753746182276</v>
      </c>
      <c r="AB533" s="61">
        <v>0.9998931287541406</v>
      </c>
    </row>
    <row r="534" spans="1:28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59">
        <v>44600</v>
      </c>
      <c r="Y534" s="60">
        <v>14192.830051736531</v>
      </c>
      <c r="Z534" s="60">
        <v>6324.1825067462678</v>
      </c>
      <c r="AA534">
        <v>14191.39448695934</v>
      </c>
      <c r="AB534" s="61">
        <v>0.99989885281709423</v>
      </c>
    </row>
    <row r="535" spans="1:28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59">
        <v>44601</v>
      </c>
      <c r="Y535" s="60">
        <v>14581.422291073555</v>
      </c>
      <c r="Z535" s="60">
        <v>6497.3528908501885</v>
      </c>
      <c r="AA535">
        <v>14579.986883155285</v>
      </c>
      <c r="AB535" s="61">
        <v>0.99990155912848422</v>
      </c>
    </row>
    <row r="536" spans="1:28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59">
        <v>44602</v>
      </c>
      <c r="Y536" s="60">
        <v>14317.179343071317</v>
      </c>
      <c r="Z536" s="60">
        <v>6480.0354560842688</v>
      </c>
      <c r="AA536">
        <v>0</v>
      </c>
      <c r="AB536" s="61">
        <v>0</v>
      </c>
    </row>
    <row r="537" spans="1:28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59">
        <v>44603</v>
      </c>
      <c r="Y537" s="60">
        <v>13562.42791288525</v>
      </c>
      <c r="Z537" s="60">
        <v>6099.0611395297155</v>
      </c>
      <c r="AA537">
        <v>13562.42791288525</v>
      </c>
      <c r="AB537" s="61">
        <v>1</v>
      </c>
    </row>
    <row r="538" spans="1:28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59">
        <v>44606</v>
      </c>
      <c r="Y538" s="60">
        <v>13747.264907892784</v>
      </c>
      <c r="Z538" s="60">
        <v>6036.7196955574818</v>
      </c>
      <c r="AA538">
        <v>0</v>
      </c>
      <c r="AB538" s="61">
        <v>0</v>
      </c>
    </row>
    <row r="539" spans="1:28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59">
        <v>44607</v>
      </c>
      <c r="Y539" s="60">
        <v>14140.478730304852</v>
      </c>
      <c r="Z539" s="60">
        <v>6525.0601258831275</v>
      </c>
      <c r="AA539">
        <v>14137.47146707317</v>
      </c>
      <c r="AB539" s="61">
        <v>0.99978732946111382</v>
      </c>
    </row>
    <row r="540" spans="1:28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59">
        <v>44608</v>
      </c>
      <c r="Y540" s="60">
        <v>14125.470455428387</v>
      </c>
      <c r="Z540" s="60">
        <v>6518.1331519767391</v>
      </c>
      <c r="AA540">
        <v>14122.463192196705</v>
      </c>
      <c r="AB540" s="61">
        <v>0.99978710349923061</v>
      </c>
    </row>
    <row r="541" spans="1:28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59">
        <v>44609</v>
      </c>
      <c r="Y541" s="60">
        <v>13675.231899417457</v>
      </c>
      <c r="Z541" s="60">
        <v>6310.3285589335255</v>
      </c>
      <c r="AA541">
        <v>13672.224964778445</v>
      </c>
      <c r="AB541" s="61">
        <v>0.99978011819754675</v>
      </c>
    </row>
    <row r="542" spans="1:28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59">
        <v>44610</v>
      </c>
      <c r="Y542" s="60">
        <v>13675.232228010129</v>
      </c>
      <c r="Z542" s="60">
        <v>6189.109818534851</v>
      </c>
      <c r="AA542">
        <v>0</v>
      </c>
      <c r="AB542" s="61">
        <v>0</v>
      </c>
    </row>
    <row r="543" spans="1:28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59">
        <v>44614</v>
      </c>
      <c r="Y543" s="60">
        <v>13675.232228010129</v>
      </c>
      <c r="Z543" s="60">
        <v>6036.7196955574818</v>
      </c>
      <c r="AA543">
        <v>0</v>
      </c>
      <c r="AB543" s="61">
        <v>0</v>
      </c>
    </row>
    <row r="544" spans="1:28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59">
        <v>44615</v>
      </c>
      <c r="Y544" s="60">
        <v>12913.139417295182</v>
      </c>
      <c r="Z544" s="60">
        <v>5763.1101715888253</v>
      </c>
      <c r="AA544">
        <v>12914.633659988463</v>
      </c>
      <c r="AB544" s="61">
        <v>1.0001157149044082</v>
      </c>
    </row>
    <row r="545" spans="1:28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59">
        <v>44616</v>
      </c>
      <c r="Y545" s="60">
        <v>12152.542329604688</v>
      </c>
      <c r="Z545" s="60">
        <v>5873.9391117205478</v>
      </c>
      <c r="AA545">
        <v>0</v>
      </c>
      <c r="AB545" s="61">
        <v>0</v>
      </c>
    </row>
    <row r="546" spans="1:28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59">
        <v>44617</v>
      </c>
      <c r="Y546" s="60">
        <v>12152.542329604688</v>
      </c>
      <c r="Z546" s="60">
        <v>6047.1094958244685</v>
      </c>
      <c r="AA546">
        <v>0</v>
      </c>
      <c r="AB546" s="61">
        <v>0</v>
      </c>
    </row>
    <row r="547" spans="1:28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59">
        <v>44620</v>
      </c>
      <c r="Y547" s="60">
        <v>12302.308915644437</v>
      </c>
      <c r="Z547" s="60">
        <v>5974.3782515852499</v>
      </c>
      <c r="AA547">
        <v>12302.308915644437</v>
      </c>
      <c r="AB547" s="61">
        <v>1</v>
      </c>
    </row>
    <row r="548" spans="1:28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59">
        <v>44621</v>
      </c>
      <c r="Y548" s="60">
        <v>12102.618773980348</v>
      </c>
      <c r="Z548" s="60">
        <v>5641.8914311901517</v>
      </c>
      <c r="AA548">
        <v>0</v>
      </c>
      <c r="AB548" s="61">
        <v>0</v>
      </c>
    </row>
    <row r="549" spans="1:28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59">
        <v>44622</v>
      </c>
      <c r="Y549" s="60">
        <v>12007.265423453344</v>
      </c>
      <c r="Z549" s="60">
        <v>5669.5986662230907</v>
      </c>
      <c r="AA549">
        <v>12007.265423453344</v>
      </c>
      <c r="AB549" s="61">
        <v>1</v>
      </c>
    </row>
    <row r="550" spans="1:28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59">
        <v>44623</v>
      </c>
      <c r="Y550" s="60">
        <v>11523.160084903628</v>
      </c>
      <c r="Z550" s="60">
        <v>5441.013481757037</v>
      </c>
      <c r="AA550">
        <v>11523.160084903628</v>
      </c>
      <c r="AB550" s="61">
        <v>1</v>
      </c>
    </row>
    <row r="551" spans="1:28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59">
        <v>44624</v>
      </c>
      <c r="Y551" s="60">
        <v>11200.423892049665</v>
      </c>
      <c r="Z551" s="60">
        <v>5053.1118609998048</v>
      </c>
      <c r="AA551">
        <v>0</v>
      </c>
      <c r="AB551" s="61">
        <v>0</v>
      </c>
    </row>
    <row r="552" spans="1:28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59">
        <v>44627</v>
      </c>
      <c r="Y552" s="60">
        <v>11200.423892049665</v>
      </c>
      <c r="Z552" s="60">
        <v>4447.0155166360837</v>
      </c>
      <c r="AA552">
        <v>0</v>
      </c>
      <c r="AB552" s="61">
        <v>0</v>
      </c>
    </row>
    <row r="553" spans="1:28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59">
        <v>44628</v>
      </c>
      <c r="Y553" s="60">
        <v>11200.423892049665</v>
      </c>
      <c r="Z553" s="60">
        <v>4679.0638577590253</v>
      </c>
      <c r="AA553">
        <v>0</v>
      </c>
      <c r="AB553" s="61">
        <v>0</v>
      </c>
    </row>
    <row r="554" spans="1:28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59">
        <v>44629</v>
      </c>
      <c r="Y554" s="60">
        <v>11091.832994940463</v>
      </c>
      <c r="Z554" s="60">
        <v>4952.6730514313922</v>
      </c>
      <c r="AA554">
        <v>11091.832994940463</v>
      </c>
      <c r="AB554" s="61">
        <v>1</v>
      </c>
    </row>
    <row r="555" spans="1:28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59">
        <v>44630</v>
      </c>
      <c r="Y555" s="60">
        <v>11014.267434388092</v>
      </c>
      <c r="Z555" s="60">
        <v>4918.0388424920648</v>
      </c>
      <c r="AA555">
        <v>11014.267434388092</v>
      </c>
      <c r="AB555" s="61">
        <v>1</v>
      </c>
    </row>
    <row r="556" spans="1:28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59">
        <v>44631</v>
      </c>
      <c r="Y556" s="60">
        <v>11169.397815772762</v>
      </c>
      <c r="Z556" s="60">
        <v>4855.697728816157</v>
      </c>
      <c r="AA556">
        <v>0</v>
      </c>
      <c r="AB556" s="61">
        <v>0</v>
      </c>
    </row>
    <row r="557" spans="1:28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59">
        <v>44634</v>
      </c>
      <c r="Y557" s="60">
        <v>11170.61906100848</v>
      </c>
      <c r="Z557" s="60">
        <v>4935.3559469617285</v>
      </c>
      <c r="AA557">
        <v>0</v>
      </c>
      <c r="AB557" s="61">
        <v>0</v>
      </c>
    </row>
    <row r="558" spans="1:28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59">
        <v>44635</v>
      </c>
      <c r="Y558" s="60">
        <v>11662.650544461589</v>
      </c>
      <c r="Z558" s="60">
        <v>5392.5256553012568</v>
      </c>
      <c r="AA558">
        <v>11665.09303493303</v>
      </c>
      <c r="AB558" s="61">
        <v>1.0002094284195628</v>
      </c>
    </row>
    <row r="559" spans="1:28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59">
        <v>44636</v>
      </c>
      <c r="Y559" s="60">
        <v>12336.932572093674</v>
      </c>
      <c r="Z559" s="60">
        <v>5704.2322145698045</v>
      </c>
      <c r="AA559">
        <v>12339.375596740025</v>
      </c>
      <c r="AB559" s="61">
        <v>1.00019802528968</v>
      </c>
    </row>
    <row r="560" spans="1:28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59">
        <v>44637</v>
      </c>
      <c r="Y560" s="60">
        <v>12396.868768054441</v>
      </c>
      <c r="Z560" s="60">
        <v>5731.9394496027098</v>
      </c>
      <c r="AA560">
        <v>12399.311792700792</v>
      </c>
      <c r="AB560" s="61">
        <v>1.000197067879967</v>
      </c>
    </row>
    <row r="561" spans="1:28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59">
        <v>44638</v>
      </c>
      <c r="Y561" s="60">
        <v>12247.029259735711</v>
      </c>
      <c r="Z561" s="60">
        <v>5801.2078674813301</v>
      </c>
      <c r="AA561">
        <v>0</v>
      </c>
      <c r="AB561" s="61">
        <v>0</v>
      </c>
    </row>
    <row r="562" spans="1:28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59">
        <v>44641</v>
      </c>
      <c r="Y562" s="60">
        <v>11942.709251993703</v>
      </c>
      <c r="Z562" s="60">
        <v>5572.623013311566</v>
      </c>
      <c r="AA562">
        <v>11942.709251993703</v>
      </c>
      <c r="AB562" s="61">
        <v>1</v>
      </c>
    </row>
    <row r="563" spans="1:28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59">
        <v>44642</v>
      </c>
      <c r="Y563" s="60">
        <v>12024.356566755208</v>
      </c>
      <c r="Z563" s="60">
        <v>5735.4029365559209</v>
      </c>
      <c r="AA563">
        <v>0</v>
      </c>
      <c r="AB563" s="61">
        <v>0</v>
      </c>
    </row>
    <row r="564" spans="1:28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59">
        <v>44643</v>
      </c>
      <c r="Y564" s="60">
        <v>11953.262944180382</v>
      </c>
      <c r="Z564" s="60">
        <v>5614.1835355646672</v>
      </c>
      <c r="AA564">
        <v>11950.632453758508</v>
      </c>
      <c r="AB564" s="61">
        <v>0.9997799353670912</v>
      </c>
    </row>
    <row r="565" spans="1:28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59">
        <v>44644</v>
      </c>
      <c r="Y565" s="60">
        <v>12329.254654910164</v>
      </c>
      <c r="Z565" s="60">
        <v>5790.8174066217643</v>
      </c>
      <c r="AA565">
        <v>12326.62416448829</v>
      </c>
      <c r="AB565" s="61">
        <v>0.99978664643601745</v>
      </c>
    </row>
    <row r="566" spans="1:28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59">
        <v>44645</v>
      </c>
      <c r="Y566" s="60">
        <v>12351.371735330871</v>
      </c>
      <c r="Z566" s="60">
        <v>5891.2565464864674</v>
      </c>
      <c r="AA566">
        <v>0</v>
      </c>
      <c r="AB566" s="61">
        <v>0</v>
      </c>
    </row>
    <row r="567" spans="1:28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59">
        <v>44648</v>
      </c>
      <c r="Y567" s="60">
        <v>12372.826631965479</v>
      </c>
      <c r="Z567" s="60">
        <v>5991.6950257585904</v>
      </c>
      <c r="AA567">
        <v>12372.826631965479</v>
      </c>
      <c r="AB567" s="61">
        <v>1</v>
      </c>
    </row>
    <row r="568" spans="1:28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59">
        <v>44649</v>
      </c>
      <c r="Y568" s="60">
        <v>12794.790211314375</v>
      </c>
      <c r="Z568" s="60">
        <v>6289.548297806974</v>
      </c>
      <c r="AA568">
        <v>0</v>
      </c>
      <c r="AB568" s="61">
        <v>0</v>
      </c>
    </row>
    <row r="569" spans="1:28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59">
        <v>44650</v>
      </c>
      <c r="Y569" s="60">
        <v>12890.407993530453</v>
      </c>
      <c r="Z569" s="60">
        <v>6251.4506019144701</v>
      </c>
      <c r="AA569">
        <v>12887.608960341948</v>
      </c>
      <c r="AB569" s="61">
        <v>0.9997828592244784</v>
      </c>
    </row>
    <row r="570" spans="1:28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59">
        <v>44651</v>
      </c>
      <c r="Y570" s="60">
        <v>13033.207535551604</v>
      </c>
      <c r="Z570" s="60">
        <v>6320.7190197930913</v>
      </c>
      <c r="AA570">
        <v>13030.408502363098</v>
      </c>
      <c r="AB570" s="61">
        <v>0.99978523834743904</v>
      </c>
    </row>
    <row r="571" spans="1:28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59">
        <v>44652</v>
      </c>
      <c r="Y571" s="60">
        <v>13026.067422266837</v>
      </c>
      <c r="Z571" s="60">
        <v>6317.2555328399139</v>
      </c>
      <c r="AA571">
        <v>13023.26838907833</v>
      </c>
      <c r="AB571" s="61">
        <v>0.99978512062790958</v>
      </c>
    </row>
    <row r="572" spans="1:28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59">
        <v>44655</v>
      </c>
      <c r="Y572" s="60">
        <v>12968.947571608598</v>
      </c>
      <c r="Z572" s="60">
        <v>6313.7920458867029</v>
      </c>
      <c r="AA572">
        <v>0</v>
      </c>
      <c r="AB572" s="61">
        <v>0</v>
      </c>
    </row>
    <row r="573" spans="1:28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59">
        <v>44656</v>
      </c>
      <c r="Y573" s="60">
        <v>12967.529721322269</v>
      </c>
      <c r="Z573" s="60">
        <v>6178.719357675287</v>
      </c>
      <c r="AA573">
        <v>0</v>
      </c>
      <c r="AB573" s="61">
        <v>0</v>
      </c>
    </row>
    <row r="574" spans="1:28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59">
        <v>44657</v>
      </c>
      <c r="Y574" s="60">
        <v>12968.947571608598</v>
      </c>
      <c r="Z574" s="60">
        <v>6019.4022607915294</v>
      </c>
      <c r="AA574">
        <v>0</v>
      </c>
      <c r="AB574" s="61">
        <v>0</v>
      </c>
    </row>
    <row r="575" spans="1:28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59">
        <v>44658</v>
      </c>
      <c r="Y575" s="60">
        <v>12968.947571608598</v>
      </c>
      <c r="Z575" s="60">
        <v>5870.4762853599505</v>
      </c>
      <c r="AA575">
        <v>0</v>
      </c>
      <c r="AB575" s="61">
        <v>0</v>
      </c>
    </row>
    <row r="576" spans="1:28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59">
        <v>44659</v>
      </c>
      <c r="Y576" s="60">
        <v>12752.276962313819</v>
      </c>
      <c r="Z576" s="60">
        <v>5745.7933974154867</v>
      </c>
      <c r="AA576">
        <v>12753.694812600148</v>
      </c>
      <c r="AB576" s="61">
        <v>1.0001111840881842</v>
      </c>
    </row>
    <row r="577" spans="1:28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59">
        <v>44662</v>
      </c>
      <c r="Y577" s="60">
        <v>13044.40419010231</v>
      </c>
      <c r="Z577" s="60">
        <v>5877.4025986737252</v>
      </c>
      <c r="AA577">
        <v>13045.822195414268</v>
      </c>
      <c r="AB577" s="61">
        <v>1.0001087060237703</v>
      </c>
    </row>
    <row r="578" spans="1:28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59">
        <v>44663</v>
      </c>
      <c r="Y578" s="60">
        <v>13167.405347738721</v>
      </c>
      <c r="Z578" s="60">
        <v>5932.8170687395695</v>
      </c>
      <c r="AA578">
        <v>0</v>
      </c>
      <c r="AB578" s="61">
        <v>0</v>
      </c>
    </row>
    <row r="579" spans="1:28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59">
        <v>44664</v>
      </c>
      <c r="Y579" s="60">
        <v>13955.388875694118</v>
      </c>
      <c r="Z579" s="60">
        <v>6563.1578217756314</v>
      </c>
      <c r="AA579">
        <v>13955.388875694118</v>
      </c>
      <c r="AB579" s="61">
        <v>1</v>
      </c>
    </row>
    <row r="580" spans="1:28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59">
        <v>44665</v>
      </c>
      <c r="Y580" s="60">
        <v>13992.209918890692</v>
      </c>
      <c r="Z580" s="60">
        <v>6580.474595948971</v>
      </c>
      <c r="AA580">
        <v>13992.209918890692</v>
      </c>
      <c r="AB580" s="61">
        <v>1</v>
      </c>
    </row>
    <row r="581" spans="1:28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59">
        <v>44669</v>
      </c>
      <c r="Y581" s="60">
        <v>13653.451826657032</v>
      </c>
      <c r="Z581" s="60">
        <v>6421.1581596577935</v>
      </c>
      <c r="AA581">
        <v>13653.451826657032</v>
      </c>
      <c r="AB581" s="61">
        <v>1</v>
      </c>
    </row>
    <row r="582" spans="1:28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59">
        <v>44670</v>
      </c>
      <c r="Y582" s="60">
        <v>14426.704970847926</v>
      </c>
      <c r="Z582" s="60">
        <v>6784.8157020390081</v>
      </c>
      <c r="AA582">
        <v>14426.704970847926</v>
      </c>
      <c r="AB582" s="61">
        <v>1</v>
      </c>
    </row>
    <row r="583" spans="1:28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59">
        <v>44671</v>
      </c>
      <c r="Y583" s="60">
        <v>14345.696990256049</v>
      </c>
      <c r="Z583" s="60">
        <v>6746.7180061465033</v>
      </c>
      <c r="AA583">
        <v>14345.696990256049</v>
      </c>
      <c r="AB583" s="61">
        <v>1</v>
      </c>
    </row>
    <row r="584" spans="1:28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59">
        <v>44672</v>
      </c>
      <c r="Y584" s="60">
        <v>14890.656576435886</v>
      </c>
      <c r="Z584" s="60">
        <v>7003.0100953492065</v>
      </c>
      <c r="AA584">
        <v>14890.656576435886</v>
      </c>
      <c r="AB584" s="61">
        <v>1</v>
      </c>
    </row>
    <row r="585" spans="1:28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59">
        <v>44673</v>
      </c>
      <c r="Y585" s="60">
        <v>15170.501561408022</v>
      </c>
      <c r="Z585" s="60">
        <v>6989.1568081290443</v>
      </c>
      <c r="AA585">
        <v>0</v>
      </c>
      <c r="AB585" s="61">
        <v>0</v>
      </c>
    </row>
    <row r="586" spans="1:28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59">
        <v>44676</v>
      </c>
      <c r="Y586" s="60">
        <v>15172.161412130152</v>
      </c>
      <c r="Z586" s="60">
        <v>6919.8883902504231</v>
      </c>
      <c r="AA586">
        <v>0</v>
      </c>
      <c r="AB586" s="61">
        <v>0</v>
      </c>
    </row>
    <row r="587" spans="1:28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59">
        <v>44677</v>
      </c>
      <c r="Y587" s="60">
        <v>14352.245112015544</v>
      </c>
      <c r="Z587" s="60">
        <v>6500.8163778033995</v>
      </c>
      <c r="AA587">
        <v>14353.904962737675</v>
      </c>
      <c r="AB587" s="61">
        <v>1.00011565094584</v>
      </c>
    </row>
    <row r="588" spans="1:28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59">
        <v>44678</v>
      </c>
      <c r="Y588" s="60">
        <v>14283.419666870481</v>
      </c>
      <c r="Z588" s="60">
        <v>6570.0841350894061</v>
      </c>
      <c r="AA588">
        <v>0</v>
      </c>
      <c r="AB588" s="61">
        <v>0</v>
      </c>
    </row>
    <row r="589" spans="1:28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59">
        <v>44679</v>
      </c>
      <c r="Y589" s="60">
        <v>14286.546487066867</v>
      </c>
      <c r="Z589" s="60">
        <v>6729.4012319731637</v>
      </c>
      <c r="AA589">
        <v>0</v>
      </c>
      <c r="AB589" s="61">
        <v>0</v>
      </c>
    </row>
    <row r="590" spans="1:28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59">
        <v>44680</v>
      </c>
      <c r="Y590" s="60">
        <v>14283.419666870481</v>
      </c>
      <c r="Z590" s="60">
        <v>6500.8163778033995</v>
      </c>
      <c r="AA590">
        <v>0</v>
      </c>
      <c r="AB590" s="61">
        <v>0</v>
      </c>
    </row>
    <row r="591" spans="1:28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59">
        <v>44683</v>
      </c>
      <c r="Y591" s="60">
        <v>14284.982459264162</v>
      </c>
      <c r="Z591" s="60">
        <v>6428.0844729716018</v>
      </c>
      <c r="AA591">
        <v>0</v>
      </c>
      <c r="AB591" s="61">
        <v>0</v>
      </c>
    </row>
    <row r="592" spans="1:28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59">
        <v>44684</v>
      </c>
      <c r="Y592" s="60">
        <v>14283.419666870475</v>
      </c>
      <c r="Z592" s="60">
        <v>6625.4986051552505</v>
      </c>
      <c r="AA592">
        <v>0</v>
      </c>
      <c r="AB592" s="61">
        <v>0</v>
      </c>
    </row>
    <row r="593" spans="1:28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59">
        <v>44685</v>
      </c>
      <c r="Y593" s="60">
        <v>14885.798460482032</v>
      </c>
      <c r="Z593" s="60">
        <v>6795.2061628985721</v>
      </c>
      <c r="AA593">
        <v>14882.671640285644</v>
      </c>
      <c r="AB593" s="61">
        <v>0.99978994608823357</v>
      </c>
    </row>
    <row r="594" spans="1:28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59">
        <v>44686</v>
      </c>
      <c r="Y594" s="60">
        <v>14605.135832480026</v>
      </c>
      <c r="Z594" s="60">
        <v>6421.1581596577935</v>
      </c>
      <c r="AA594">
        <v>0</v>
      </c>
      <c r="AB594" s="61">
        <v>0</v>
      </c>
    </row>
    <row r="595" spans="1:28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59">
        <v>44687</v>
      </c>
      <c r="Y595" s="60">
        <v>14122.255539598054</v>
      </c>
      <c r="Z595" s="60">
        <v>6178.719357675287</v>
      </c>
      <c r="AA595">
        <v>14122.255539598054</v>
      </c>
      <c r="AB595" s="61">
        <v>1</v>
      </c>
    </row>
    <row r="596" spans="1:28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59">
        <v>44690</v>
      </c>
      <c r="Y596" s="60">
        <v>13742.284904151182</v>
      </c>
      <c r="Z596" s="60">
        <v>5652.2812314571374</v>
      </c>
      <c r="AA596">
        <v>0</v>
      </c>
      <c r="AB596" s="61">
        <v>0</v>
      </c>
    </row>
    <row r="597" spans="1:28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59">
        <v>44691</v>
      </c>
      <c r="Y597" s="60">
        <v>13742.284904151182</v>
      </c>
      <c r="Z597" s="60">
        <v>5738.8664235090982</v>
      </c>
      <c r="AA597">
        <v>0</v>
      </c>
      <c r="AB597" s="61">
        <v>0</v>
      </c>
    </row>
    <row r="598" spans="1:28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59">
        <v>44692</v>
      </c>
      <c r="Y598" s="60">
        <v>13742.284904151182</v>
      </c>
      <c r="Z598" s="60">
        <v>5531.0621607621742</v>
      </c>
      <c r="AA598">
        <v>0</v>
      </c>
      <c r="AB598" s="61">
        <v>0</v>
      </c>
    </row>
    <row r="599" spans="1:28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59">
        <v>44693</v>
      </c>
      <c r="Y599" s="60">
        <v>13551.344806695432</v>
      </c>
      <c r="Z599" s="60">
        <v>5364.8184202683524</v>
      </c>
      <c r="AA599">
        <v>13549.840197521142</v>
      </c>
      <c r="AB599" s="61">
        <v>0.99988896975202435</v>
      </c>
    </row>
    <row r="600" spans="1:28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59">
        <v>44694</v>
      </c>
      <c r="Y600" s="60">
        <v>14504.81999407786</v>
      </c>
      <c r="Z600" s="60">
        <v>5742.3299104623093</v>
      </c>
      <c r="AA600">
        <v>14503.315220185625</v>
      </c>
      <c r="AB600" s="61">
        <v>0.99989625697576034</v>
      </c>
    </row>
    <row r="601" spans="1:28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59">
        <v>44697</v>
      </c>
      <c r="Y601" s="60">
        <v>14478.576800575516</v>
      </c>
      <c r="Z601" s="60">
        <v>5731.9394496027098</v>
      </c>
      <c r="AA601">
        <v>14477.072191401225</v>
      </c>
      <c r="AB601" s="61">
        <v>0.99989608031265675</v>
      </c>
    </row>
    <row r="602" spans="1:28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59">
        <v>44698</v>
      </c>
      <c r="Y602" s="60">
        <v>15589.506659048624</v>
      </c>
      <c r="Z602" s="60">
        <v>6171.7923837688986</v>
      </c>
      <c r="AA602">
        <v>15588.002049874332</v>
      </c>
      <c r="AB602" s="61">
        <v>0.9999034857736554</v>
      </c>
    </row>
    <row r="603" spans="1:28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59">
        <v>44699</v>
      </c>
      <c r="Y603" s="60">
        <v>14775.991119669869</v>
      </c>
      <c r="Z603" s="60">
        <v>5849.6953636407852</v>
      </c>
      <c r="AA603">
        <v>14774.486510495575</v>
      </c>
      <c r="AB603" s="61">
        <v>0.9998981720304172</v>
      </c>
    </row>
    <row r="604" spans="1:28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59">
        <v>44700</v>
      </c>
      <c r="Y604" s="60">
        <v>14548.556871263989</v>
      </c>
      <c r="Z604" s="60">
        <v>5801.2078674813301</v>
      </c>
      <c r="AA604">
        <v>0</v>
      </c>
      <c r="AB604" s="61">
        <v>0</v>
      </c>
    </row>
    <row r="605" spans="1:28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59">
        <v>44701</v>
      </c>
      <c r="Y605" s="60">
        <v>13866.327401059194</v>
      </c>
      <c r="Z605" s="60">
        <v>5631.5009703305868</v>
      </c>
      <c r="AA605">
        <v>13866.327401059194</v>
      </c>
      <c r="AB605" s="61">
        <v>1</v>
      </c>
    </row>
    <row r="606" spans="1:28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59">
        <v>44704</v>
      </c>
      <c r="Y606" s="60">
        <v>14011.301366798169</v>
      </c>
      <c r="Z606" s="60">
        <v>5801.2078674813301</v>
      </c>
      <c r="AA606">
        <v>0</v>
      </c>
      <c r="AB606" s="61">
        <v>0</v>
      </c>
    </row>
    <row r="607" spans="1:28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59">
        <v>44705</v>
      </c>
      <c r="Y607" s="60">
        <v>14009.771441016394</v>
      </c>
      <c r="Z607" s="60">
        <v>5368.2819072215289</v>
      </c>
      <c r="AA607">
        <v>0</v>
      </c>
      <c r="AB607" s="61">
        <v>0</v>
      </c>
    </row>
    <row r="608" spans="1:28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59">
        <v>44706</v>
      </c>
      <c r="Y608" s="60">
        <v>14637.385348552223</v>
      </c>
      <c r="Z608" s="60">
        <v>5586.4763005317291</v>
      </c>
      <c r="AA608">
        <v>14635.855422770446</v>
      </c>
      <c r="AB608" s="61">
        <v>0.9998954782056122</v>
      </c>
    </row>
    <row r="609" spans="1:28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59">
        <v>44707</v>
      </c>
      <c r="Y609" s="60">
        <v>15644.565428592368</v>
      </c>
      <c r="Z609" s="60">
        <v>5970.9147646320735</v>
      </c>
      <c r="AA609">
        <v>15643.035168433918</v>
      </c>
      <c r="AB609" s="61">
        <v>0.99990218583153156</v>
      </c>
    </row>
    <row r="610" spans="1:28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59">
        <v>44708</v>
      </c>
      <c r="Y610" s="60">
        <v>16452.122631164064</v>
      </c>
      <c r="Z610" s="60">
        <v>6279.15783694741</v>
      </c>
      <c r="AA610">
        <v>16450.592705382289</v>
      </c>
      <c r="AB610" s="61">
        <v>0.9999070073925368</v>
      </c>
    </row>
    <row r="611" spans="1:28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59">
        <v>44712</v>
      </c>
      <c r="Y611" s="60">
        <v>16216.208140356595</v>
      </c>
      <c r="Z611" s="60">
        <v>6189.109818534851</v>
      </c>
      <c r="AA611">
        <v>16214.678381630889</v>
      </c>
      <c r="AB611" s="61">
        <v>0.99990566483160115</v>
      </c>
    </row>
    <row r="612" spans="1:28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59">
        <v>44713</v>
      </c>
      <c r="Y612" s="60">
        <v>15689.934413894976</v>
      </c>
      <c r="Z612" s="60">
        <v>5988.2321993979931</v>
      </c>
      <c r="AA612">
        <v>15688.404638900149</v>
      </c>
      <c r="AB612" s="61">
        <v>0.999902499592766</v>
      </c>
    </row>
    <row r="613" spans="1:28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59">
        <v>44714</v>
      </c>
      <c r="Y613" s="60">
        <v>15844.185756381205</v>
      </c>
      <c r="Z613" s="60">
        <v>6047.1094958244685</v>
      </c>
      <c r="AA613">
        <v>15842.655646480627</v>
      </c>
      <c r="AB613" s="61">
        <v>0.99990342767220075</v>
      </c>
    </row>
    <row r="614" spans="1:28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59">
        <v>44715</v>
      </c>
      <c r="Y614" s="60">
        <v>15426.796677195494</v>
      </c>
      <c r="Z614" s="60">
        <v>5617.6470225178446</v>
      </c>
      <c r="AA614">
        <v>0</v>
      </c>
      <c r="AB614" s="61">
        <v>0</v>
      </c>
    </row>
    <row r="615" spans="1:28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59">
        <v>44718</v>
      </c>
      <c r="Y615" s="60">
        <v>15428.485331708953</v>
      </c>
      <c r="Z615" s="60">
        <v>5645.354257550749</v>
      </c>
      <c r="AA615">
        <v>0</v>
      </c>
      <c r="AB615" s="61">
        <v>0</v>
      </c>
    </row>
    <row r="616" spans="1:28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59">
        <v>44719</v>
      </c>
      <c r="Y616" s="60">
        <v>15992.188508514037</v>
      </c>
      <c r="Z616" s="60">
        <v>5780.4276063547786</v>
      </c>
      <c r="AA616">
        <v>15993.877163027497</v>
      </c>
      <c r="AB616" s="61">
        <v>1.0001055924592537</v>
      </c>
    </row>
    <row r="617" spans="1:28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59">
        <v>44720</v>
      </c>
      <c r="Y617" s="60">
        <v>15474.71031081764</v>
      </c>
      <c r="Z617" s="60">
        <v>5593.4032744381157</v>
      </c>
      <c r="AA617">
        <v>15476.399150175312</v>
      </c>
      <c r="AB617" s="61">
        <v>1.000109135442522</v>
      </c>
    </row>
    <row r="618" spans="1:28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59">
        <v>44721</v>
      </c>
      <c r="Y618" s="60">
        <v>14823.072873076992</v>
      </c>
      <c r="Z618" s="60">
        <v>5357.8917766582535</v>
      </c>
      <c r="AA618">
        <v>14824.761897278877</v>
      </c>
      <c r="AB618" s="61">
        <v>1.0001139456181822</v>
      </c>
    </row>
    <row r="619" spans="1:28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59">
        <v>44722</v>
      </c>
      <c r="Y619" s="60">
        <v>14458.922556256926</v>
      </c>
      <c r="Z619" s="60">
        <v>5094.6727135491965</v>
      </c>
      <c r="AA619">
        <v>0</v>
      </c>
      <c r="AB619" s="61">
        <v>0</v>
      </c>
    </row>
    <row r="620" spans="1:28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59">
        <v>44725</v>
      </c>
      <c r="Y620" s="60">
        <v>13641.302651853804</v>
      </c>
      <c r="Z620" s="60">
        <v>4613.2589268336151</v>
      </c>
      <c r="AA620">
        <v>13639.719943184902</v>
      </c>
      <c r="AB620" s="61">
        <v>0.99988397672060403</v>
      </c>
    </row>
    <row r="621" spans="1:28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59">
        <v>44726</v>
      </c>
      <c r="Y621" s="60">
        <v>13928.024027968329</v>
      </c>
      <c r="Z621" s="60">
        <v>4485.1128822322635</v>
      </c>
      <c r="AA621">
        <v>0</v>
      </c>
      <c r="AB621" s="61">
        <v>0</v>
      </c>
    </row>
    <row r="622" spans="1:28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59">
        <v>44727</v>
      </c>
      <c r="Y622" s="60">
        <v>14185.305007260991</v>
      </c>
      <c r="Z622" s="60">
        <v>4609.7957701767282</v>
      </c>
      <c r="AA622">
        <v>14183.780412030334</v>
      </c>
      <c r="AB622" s="61">
        <v>0.99989252291509556</v>
      </c>
    </row>
    <row r="623" spans="1:28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59">
        <v>44728</v>
      </c>
      <c r="Y623" s="60">
        <v>13748.388650422439</v>
      </c>
      <c r="Z623" s="60">
        <v>4211.5036885599311</v>
      </c>
      <c r="AA623">
        <v>0</v>
      </c>
      <c r="AB623" s="61">
        <v>0</v>
      </c>
    </row>
    <row r="624" spans="1:28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59">
        <v>44729</v>
      </c>
      <c r="Y624" s="60">
        <v>13746.886588972789</v>
      </c>
      <c r="Z624" s="60">
        <v>4481.649395279087</v>
      </c>
      <c r="AA624">
        <v>0</v>
      </c>
      <c r="AB624" s="61">
        <v>0</v>
      </c>
    </row>
    <row r="625" spans="1:28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59">
        <v>44733</v>
      </c>
      <c r="Y625" s="60">
        <v>13562.717639148974</v>
      </c>
      <c r="Z625" s="60">
        <v>4516.2836042183808</v>
      </c>
      <c r="AA625">
        <v>13559.712327909909</v>
      </c>
      <c r="AB625" s="61">
        <v>0.9997784137870428</v>
      </c>
    </row>
    <row r="626" spans="1:28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59">
        <v>44734</v>
      </c>
      <c r="Y626" s="60">
        <v>13333.949537121442</v>
      </c>
      <c r="Z626" s="60">
        <v>4537.064195641221</v>
      </c>
      <c r="AA626">
        <v>0</v>
      </c>
      <c r="AB626" s="61">
        <v>0</v>
      </c>
    </row>
    <row r="627" spans="1:28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59">
        <v>44735</v>
      </c>
      <c r="Y627" s="60">
        <v>13292.984086251356</v>
      </c>
      <c r="Z627" s="60">
        <v>4495.5030127955397</v>
      </c>
      <c r="AA627">
        <v>13292.984086251356</v>
      </c>
      <c r="AB627" s="61">
        <v>1</v>
      </c>
    </row>
    <row r="628" spans="1:28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59">
        <v>44736</v>
      </c>
      <c r="Y628" s="60">
        <v>14235.167969519751</v>
      </c>
      <c r="Z628" s="60">
        <v>4814.1365459704757</v>
      </c>
      <c r="AA628">
        <v>14235.167969519751</v>
      </c>
      <c r="AB628" s="61">
        <v>1</v>
      </c>
    </row>
    <row r="629" spans="1:28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59">
        <v>44739</v>
      </c>
      <c r="Y629" s="60">
        <v>13886.970427155427</v>
      </c>
      <c r="Z629" s="60">
        <v>4696.3809622286881</v>
      </c>
      <c r="AA629">
        <v>13886.970427155427</v>
      </c>
      <c r="AB629" s="61">
        <v>1</v>
      </c>
    </row>
    <row r="630" spans="1:28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59">
        <v>44740</v>
      </c>
      <c r="Y630" s="60">
        <v>13825.523227520491</v>
      </c>
      <c r="Z630" s="60">
        <v>4675.6003708058479</v>
      </c>
      <c r="AA630">
        <v>13825.523227520491</v>
      </c>
      <c r="AB630" s="61">
        <v>1</v>
      </c>
    </row>
    <row r="631" spans="1:28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59">
        <v>44741</v>
      </c>
      <c r="Y631" s="60">
        <v>13549.012294168402</v>
      </c>
      <c r="Z631" s="60">
        <v>4512.8201172652034</v>
      </c>
      <c r="AA631">
        <v>0</v>
      </c>
      <c r="AB631" s="61">
        <v>0</v>
      </c>
    </row>
    <row r="632" spans="1:28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59">
        <v>44742</v>
      </c>
      <c r="Y632" s="60">
        <v>13550.489746051018</v>
      </c>
      <c r="Z632" s="60">
        <v>4391.6010465702402</v>
      </c>
      <c r="AA632">
        <v>0</v>
      </c>
      <c r="AB632" s="61">
        <v>0</v>
      </c>
    </row>
    <row r="633" spans="1:28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59">
        <v>44743</v>
      </c>
      <c r="Y633" s="60">
        <v>13920.557459627364</v>
      </c>
      <c r="Z633" s="60">
        <v>4547.4543262044963</v>
      </c>
      <c r="AA633">
        <v>13921.591207656173</v>
      </c>
      <c r="AB633" s="61">
        <v>1.0000742605338764</v>
      </c>
    </row>
    <row r="634" spans="1:28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59">
        <v>44747</v>
      </c>
      <c r="Y634" s="60">
        <v>14715.7740106355</v>
      </c>
      <c r="Z634" s="60">
        <v>4807.2099023603769</v>
      </c>
      <c r="AA634">
        <v>14716.80775866431</v>
      </c>
      <c r="AB634" s="61">
        <v>1.0000702476151144</v>
      </c>
    </row>
    <row r="635" spans="1:28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59">
        <v>44748</v>
      </c>
      <c r="Y635" s="60">
        <v>14577.936353787029</v>
      </c>
      <c r="Z635" s="60">
        <v>4810.6733893135879</v>
      </c>
      <c r="AA635">
        <v>0</v>
      </c>
      <c r="AB635" s="61">
        <v>0</v>
      </c>
    </row>
    <row r="636" spans="1:28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59">
        <v>44749</v>
      </c>
      <c r="Y636" s="60">
        <v>14745.259278105819</v>
      </c>
      <c r="Z636" s="60">
        <v>4883.4049638490615</v>
      </c>
      <c r="AA636">
        <v>14745.259278105816</v>
      </c>
      <c r="AB636" s="61">
        <v>1</v>
      </c>
    </row>
    <row r="637" spans="1:28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59">
        <v>44750</v>
      </c>
      <c r="Y637" s="60">
        <v>14609.309963087808</v>
      </c>
      <c r="Z637" s="60">
        <v>4838.3806243464924</v>
      </c>
      <c r="AA637">
        <v>14609.309963087806</v>
      </c>
      <c r="AB637" s="61">
        <v>1</v>
      </c>
    </row>
    <row r="638" spans="1:28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59">
        <v>44753</v>
      </c>
      <c r="Y638" s="60">
        <v>14044.597960799212</v>
      </c>
      <c r="Z638" s="60">
        <v>4651.3566227261208</v>
      </c>
      <c r="AA638">
        <v>14044.59796079921</v>
      </c>
      <c r="AB638" s="61">
        <v>1</v>
      </c>
    </row>
    <row r="639" spans="1:28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59">
        <v>44754</v>
      </c>
      <c r="Y639" s="60">
        <v>14253.750369551006</v>
      </c>
      <c r="Z639" s="60">
        <v>5115.4533049720376</v>
      </c>
      <c r="AA639">
        <v>0</v>
      </c>
      <c r="AB639" s="61">
        <v>0</v>
      </c>
    </row>
    <row r="640" spans="1:28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59">
        <v>44755</v>
      </c>
      <c r="Y640" s="60">
        <v>14527.861419058469</v>
      </c>
      <c r="Z640" s="60">
        <v>4956.1365383845687</v>
      </c>
      <c r="AA640">
        <v>14527.861419058469</v>
      </c>
      <c r="AB640" s="61">
        <v>1</v>
      </c>
    </row>
    <row r="641" spans="1:28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59">
        <v>44756</v>
      </c>
      <c r="Y641" s="60">
        <v>14466.947529770119</v>
      </c>
      <c r="Z641" s="60">
        <v>4935.3559469617285</v>
      </c>
      <c r="AA641">
        <v>14466.947529770119</v>
      </c>
      <c r="AB641" s="61">
        <v>1</v>
      </c>
    </row>
    <row r="642" spans="1:28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59">
        <v>44757</v>
      </c>
      <c r="Y642" s="60">
        <v>14690.297166236158</v>
      </c>
      <c r="Z642" s="60">
        <v>5011.5510084504131</v>
      </c>
      <c r="AA642">
        <v>14690.297166236158</v>
      </c>
      <c r="AB642" s="61">
        <v>1</v>
      </c>
    </row>
    <row r="643" spans="1:28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59">
        <v>44760</v>
      </c>
      <c r="Y643" s="60">
        <v>14761.362563578026</v>
      </c>
      <c r="Z643" s="60">
        <v>5035.7947565301411</v>
      </c>
      <c r="AA643">
        <v>14761.362563578026</v>
      </c>
      <c r="AB643" s="61">
        <v>1</v>
      </c>
    </row>
    <row r="644" spans="1:28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59">
        <v>44761</v>
      </c>
      <c r="Y644" s="60">
        <v>15126.842994727904</v>
      </c>
      <c r="Z644" s="60">
        <v>5250.5259931834535</v>
      </c>
      <c r="AA644">
        <v>0</v>
      </c>
      <c r="AB644" s="61">
        <v>0</v>
      </c>
    </row>
    <row r="645" spans="1:28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59">
        <v>44762</v>
      </c>
      <c r="Y645" s="60">
        <v>15126.842994727904</v>
      </c>
      <c r="Z645" s="60">
        <v>5267.8430976531163</v>
      </c>
      <c r="AA645">
        <v>0</v>
      </c>
      <c r="AB645" s="61">
        <v>0</v>
      </c>
    </row>
    <row r="646" spans="1:28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59">
        <v>44763</v>
      </c>
      <c r="Y646" s="60">
        <v>14523.435360586984</v>
      </c>
      <c r="Z646" s="60">
        <v>4876.4779899427076</v>
      </c>
      <c r="AA646">
        <v>14518.469468576168</v>
      </c>
      <c r="AB646" s="61">
        <v>0.99965807731521361</v>
      </c>
    </row>
    <row r="647" spans="1:28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59">
        <v>44764</v>
      </c>
      <c r="Y647" s="60">
        <v>14554.369866562018</v>
      </c>
      <c r="Z647" s="60">
        <v>4737.9418147780807</v>
      </c>
      <c r="AA647">
        <v>0</v>
      </c>
      <c r="AB647" s="61">
        <v>0</v>
      </c>
    </row>
    <row r="648" spans="1:28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59">
        <v>44767</v>
      </c>
      <c r="Y648" s="60">
        <v>14691.699328413855</v>
      </c>
      <c r="Z648" s="60">
        <v>4762.1855628578078</v>
      </c>
      <c r="AA648">
        <v>14693.288351449406</v>
      </c>
      <c r="AB648" s="61">
        <v>1.0001081578788151</v>
      </c>
    </row>
    <row r="649" spans="1:28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59">
        <v>44768</v>
      </c>
      <c r="Y649" s="60">
        <v>14445.921176066267</v>
      </c>
      <c r="Z649" s="60">
        <v>4651.3566227261208</v>
      </c>
      <c r="AA649">
        <v>0</v>
      </c>
      <c r="AB649" s="61">
        <v>0</v>
      </c>
    </row>
    <row r="650" spans="1:28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59">
        <v>44769</v>
      </c>
      <c r="Y650" s="60">
        <v>14445.921176066267</v>
      </c>
      <c r="Z650" s="60">
        <v>4838.3806243464924</v>
      </c>
      <c r="AA650">
        <v>0</v>
      </c>
      <c r="AB650" s="61">
        <v>0</v>
      </c>
    </row>
    <row r="651" spans="1:28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59">
        <v>44770</v>
      </c>
      <c r="Y651" s="60">
        <v>14447.498531058784</v>
      </c>
      <c r="Z651" s="60">
        <v>4765.6490498109852</v>
      </c>
      <c r="AA651">
        <v>0</v>
      </c>
      <c r="AB651" s="61">
        <v>0</v>
      </c>
    </row>
    <row r="652" spans="1:28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59">
        <v>44771</v>
      </c>
      <c r="Y652" s="60">
        <v>14449.079629773594</v>
      </c>
      <c r="Z652" s="60">
        <v>4748.331945341356</v>
      </c>
      <c r="AA652">
        <v>0</v>
      </c>
      <c r="AB652" s="61">
        <v>0</v>
      </c>
    </row>
    <row r="653" spans="1:28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59">
        <v>44774</v>
      </c>
      <c r="Y653" s="60">
        <v>15094.95372791214</v>
      </c>
      <c r="Z653" s="60">
        <v>4945.7460775250038</v>
      </c>
      <c r="AA653">
        <v>15093.844338206163</v>
      </c>
      <c r="AB653" s="61">
        <v>0.99992650592204724</v>
      </c>
    </row>
    <row r="654" spans="1:28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59">
        <v>44775</v>
      </c>
      <c r="Y654" s="60">
        <v>14851.846191409184</v>
      </c>
      <c r="Z654" s="60">
        <v>4869.5513463326088</v>
      </c>
      <c r="AA654">
        <v>0</v>
      </c>
      <c r="AB654" s="61">
        <v>0</v>
      </c>
    </row>
    <row r="655" spans="1:28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59">
        <v>44776</v>
      </c>
      <c r="Y655" s="60">
        <v>15299.961934221101</v>
      </c>
      <c r="Z655" s="60">
        <v>5066.9654785162575</v>
      </c>
      <c r="AA655">
        <v>15301.585521022636</v>
      </c>
      <c r="AB655" s="61">
        <v>1.0001061170484289</v>
      </c>
    </row>
    <row r="656" spans="1:28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59">
        <v>44777</v>
      </c>
      <c r="Y656" s="60">
        <v>15540.519175633144</v>
      </c>
      <c r="Z656" s="60">
        <v>5146.6236966618289</v>
      </c>
      <c r="AA656">
        <v>15542.143117590998</v>
      </c>
      <c r="AB656" s="61">
        <v>1.0001044972783406</v>
      </c>
    </row>
    <row r="657" spans="1:28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59">
        <v>44778</v>
      </c>
      <c r="Y657" s="60">
        <v>15415.010378981136</v>
      </c>
      <c r="Z657" s="60">
        <v>5105.0628441124718</v>
      </c>
      <c r="AA657">
        <v>15416.634676235521</v>
      </c>
      <c r="AB657" s="61">
        <v>1.0001053711424417</v>
      </c>
    </row>
    <row r="658" spans="1:28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59">
        <v>44781</v>
      </c>
      <c r="Y658" s="60">
        <v>15550.977928690942</v>
      </c>
      <c r="Z658" s="60">
        <v>5202.0384970239975</v>
      </c>
      <c r="AA658">
        <v>0</v>
      </c>
      <c r="AB658" s="61">
        <v>0</v>
      </c>
    </row>
    <row r="659" spans="1:28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59">
        <v>44782</v>
      </c>
      <c r="Y659" s="60">
        <v>15549.275972919664</v>
      </c>
      <c r="Z659" s="60">
        <v>5063.5019915630801</v>
      </c>
      <c r="AA659">
        <v>0</v>
      </c>
      <c r="AB659" s="61">
        <v>0</v>
      </c>
    </row>
    <row r="660" spans="1:28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59">
        <v>44783</v>
      </c>
      <c r="Y660" s="60">
        <v>15509.815092166074</v>
      </c>
      <c r="Z660" s="60">
        <v>5219.3552711973362</v>
      </c>
      <c r="AA660">
        <v>15508.113136394801</v>
      </c>
      <c r="AB660" s="61">
        <v>0.99989026588897678</v>
      </c>
    </row>
    <row r="661" spans="1:28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59">
        <v>44784</v>
      </c>
      <c r="Y661" s="60">
        <v>15427.489419116348</v>
      </c>
      <c r="Z661" s="60">
        <v>5191.6480361644317</v>
      </c>
      <c r="AA661">
        <v>15425.787463345072</v>
      </c>
      <c r="AB661" s="61">
        <v>0.9998896803151156</v>
      </c>
    </row>
    <row r="662" spans="1:28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59">
        <v>44785</v>
      </c>
      <c r="Y662" s="60">
        <v>15695.048719323631</v>
      </c>
      <c r="Z662" s="60">
        <v>5281.696715169569</v>
      </c>
      <c r="AA662">
        <v>15693.346391456553</v>
      </c>
      <c r="AB662" s="61">
        <v>0.99989153726773838</v>
      </c>
    </row>
    <row r="663" spans="1:28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59">
        <v>44788</v>
      </c>
      <c r="Y663" s="60">
        <v>15777.37420654591</v>
      </c>
      <c r="Z663" s="60">
        <v>5309.4039502025089</v>
      </c>
      <c r="AA663">
        <v>15775.672064506383</v>
      </c>
      <c r="AB663" s="61">
        <v>0.99989211499852604</v>
      </c>
    </row>
    <row r="664" spans="1:28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59">
        <v>44789</v>
      </c>
      <c r="Y664" s="60">
        <v>15746.502510329645</v>
      </c>
      <c r="Z664" s="60">
        <v>5368.2819072215289</v>
      </c>
      <c r="AA664">
        <v>0</v>
      </c>
      <c r="AB664" s="61">
        <v>0</v>
      </c>
    </row>
    <row r="665" spans="1:28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59">
        <v>44790</v>
      </c>
      <c r="Y665" s="60">
        <v>15467.346371346224</v>
      </c>
      <c r="Z665" s="60">
        <v>5181.2579056011564</v>
      </c>
      <c r="AA665">
        <v>15467.346371346224</v>
      </c>
      <c r="AB665" s="61">
        <v>1</v>
      </c>
    </row>
    <row r="666" spans="1:28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59">
        <v>44791</v>
      </c>
      <c r="Y666" s="60">
        <v>15343.276866685021</v>
      </c>
      <c r="Z666" s="60">
        <v>5139.6970530517647</v>
      </c>
      <c r="AA666">
        <v>15343.276866685021</v>
      </c>
      <c r="AB666" s="61">
        <v>1</v>
      </c>
    </row>
    <row r="667" spans="1:28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59">
        <v>44792</v>
      </c>
      <c r="Y667" s="60">
        <v>14650.554726147424</v>
      </c>
      <c r="Z667" s="60">
        <v>4907.6487119287885</v>
      </c>
      <c r="AA667">
        <v>14650.554726147424</v>
      </c>
      <c r="AB667" s="61">
        <v>1</v>
      </c>
    </row>
    <row r="668" spans="1:28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59">
        <v>44795</v>
      </c>
      <c r="Y668" s="60">
        <v>14247.328096486044</v>
      </c>
      <c r="Z668" s="60">
        <v>4748.331945341356</v>
      </c>
      <c r="AA668">
        <v>0</v>
      </c>
      <c r="AB668" s="61">
        <v>0</v>
      </c>
    </row>
    <row r="669" spans="1:28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59">
        <v>44796</v>
      </c>
      <c r="Y669" s="60">
        <v>14244.21438058704</v>
      </c>
      <c r="Z669" s="60">
        <v>4786.4293109375358</v>
      </c>
      <c r="AA669">
        <v>0</v>
      </c>
      <c r="AB669" s="61">
        <v>0</v>
      </c>
    </row>
    <row r="670" spans="1:28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59">
        <v>44797</v>
      </c>
      <c r="Y670" s="60">
        <v>14403.265496328251</v>
      </c>
      <c r="Z670" s="60">
        <v>4845.3072679565912</v>
      </c>
      <c r="AA670">
        <v>14398.594922479762</v>
      </c>
      <c r="AB670" s="61">
        <v>0.9996757281291746</v>
      </c>
    </row>
    <row r="671" spans="1:28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59">
        <v>44798</v>
      </c>
      <c r="Y671" s="60">
        <v>14845.824999239872</v>
      </c>
      <c r="Z671" s="60">
        <v>4994.2339039807493</v>
      </c>
      <c r="AA671">
        <v>14841.153915479135</v>
      </c>
      <c r="AB671" s="61">
        <v>0.99968536044571621</v>
      </c>
    </row>
    <row r="672" spans="1:28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59">
        <v>44799</v>
      </c>
      <c r="Y672" s="60">
        <v>14145.964448734308</v>
      </c>
      <c r="Z672" s="60">
        <v>4758.7220759046313</v>
      </c>
      <c r="AA672">
        <v>14141.293364973571</v>
      </c>
      <c r="AB672" s="61">
        <v>0.99966979389933697</v>
      </c>
    </row>
    <row r="673" spans="1:28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59">
        <v>44802</v>
      </c>
      <c r="Y673" s="60">
        <v>13909.247486961764</v>
      </c>
      <c r="Z673" s="60">
        <v>4679.0638577590253</v>
      </c>
      <c r="AA673">
        <v>13904.576403201028</v>
      </c>
      <c r="AB673" s="61">
        <v>0.99966417422904341</v>
      </c>
    </row>
    <row r="674" spans="1:28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59">
        <v>44803</v>
      </c>
      <c r="Y674" s="60">
        <v>14012.16803136272</v>
      </c>
      <c r="Z674" s="60">
        <v>4616.7224137868279</v>
      </c>
      <c r="AA674">
        <v>0</v>
      </c>
      <c r="AB674" s="61">
        <v>0</v>
      </c>
    </row>
    <row r="675" spans="1:28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59">
        <v>44804</v>
      </c>
      <c r="Y675" s="60">
        <v>14015.232974642706</v>
      </c>
      <c r="Z675" s="60">
        <v>4498.9664997487507</v>
      </c>
      <c r="AA675">
        <v>0</v>
      </c>
      <c r="AB675" s="61">
        <v>0</v>
      </c>
    </row>
    <row r="676" spans="1:28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59">
        <v>44805</v>
      </c>
      <c r="Y676" s="60">
        <v>14018.144489544067</v>
      </c>
      <c r="Z676" s="60">
        <v>4478.1862386222001</v>
      </c>
      <c r="AA676">
        <v>0</v>
      </c>
      <c r="AB676" s="61">
        <v>0</v>
      </c>
    </row>
    <row r="677" spans="1:28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59">
        <v>44806</v>
      </c>
      <c r="Y677" s="60">
        <v>13849.115956266209</v>
      </c>
      <c r="Z677" s="60">
        <v>4498.9664997487507</v>
      </c>
      <c r="AA677">
        <v>13847.581672480008</v>
      </c>
      <c r="AB677" s="61">
        <v>0.99988921431584199</v>
      </c>
    </row>
    <row r="678" spans="1:28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59">
        <v>44810</v>
      </c>
      <c r="Y678" s="60">
        <v>14062.319477596257</v>
      </c>
      <c r="Z678" s="60">
        <v>4578.6250481906127</v>
      </c>
      <c r="AA678">
        <v>0</v>
      </c>
      <c r="AB678" s="61">
        <v>0</v>
      </c>
    </row>
    <row r="679" spans="1:28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59">
        <v>44811</v>
      </c>
      <c r="Y679" s="60">
        <v>14720.874554915181</v>
      </c>
      <c r="Z679" s="60">
        <v>4810.6733893135879</v>
      </c>
      <c r="AA679">
        <v>14719.338028164902</v>
      </c>
      <c r="AB679" s="61">
        <v>0.99989562259059095</v>
      </c>
    </row>
    <row r="680" spans="1:28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59">
        <v>44812</v>
      </c>
      <c r="Y680" s="60">
        <v>14795.054094991085</v>
      </c>
      <c r="Z680" s="60">
        <v>4834.9171373933159</v>
      </c>
      <c r="AA680">
        <v>14793.5172322339</v>
      </c>
      <c r="AB680" s="61">
        <v>0.99989612320797761</v>
      </c>
    </row>
    <row r="681" spans="1:28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59">
        <v>44813</v>
      </c>
      <c r="Y681" s="60">
        <v>14943.413513744919</v>
      </c>
      <c r="Z681" s="60">
        <v>4914.5753555388883</v>
      </c>
      <c r="AA681">
        <v>0</v>
      </c>
      <c r="AB681" s="61">
        <v>0</v>
      </c>
    </row>
    <row r="682" spans="1:28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59">
        <v>44816</v>
      </c>
      <c r="Y682" s="60">
        <v>15066.740895049346</v>
      </c>
      <c r="Z682" s="60">
        <v>5011.5510084504131</v>
      </c>
      <c r="AA682">
        <v>15068.375734221743</v>
      </c>
      <c r="AB682" s="61">
        <v>1.0001085064901418</v>
      </c>
    </row>
    <row r="683" spans="1:28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59">
        <v>44817</v>
      </c>
      <c r="Y683" s="60">
        <v>14504.41004859958</v>
      </c>
      <c r="Z683" s="60">
        <v>4737.9418147780807</v>
      </c>
      <c r="AA683">
        <v>0</v>
      </c>
      <c r="AB683" s="61">
        <v>0</v>
      </c>
    </row>
    <row r="684" spans="1:28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59">
        <v>44818</v>
      </c>
      <c r="Y684" s="60">
        <v>14504.41004859958</v>
      </c>
      <c r="Z684" s="60">
        <v>4859.1608854730439</v>
      </c>
      <c r="AA684">
        <v>0</v>
      </c>
      <c r="AB684" s="61">
        <v>0</v>
      </c>
    </row>
    <row r="685" spans="1:28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59">
        <v>44819</v>
      </c>
      <c r="Y685" s="60">
        <v>14884.553078242649</v>
      </c>
      <c r="Z685" s="60">
        <v>4942.2829208681169</v>
      </c>
      <c r="AA685">
        <v>14879.794414348313</v>
      </c>
      <c r="AB685" s="61">
        <v>0.99968029514428003</v>
      </c>
    </row>
    <row r="686" spans="1:28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59">
        <v>44820</v>
      </c>
      <c r="Y686" s="60">
        <v>14540.450411497224</v>
      </c>
      <c r="Z686" s="60">
        <v>4762.1855628578078</v>
      </c>
      <c r="AA686">
        <v>0</v>
      </c>
      <c r="AB686" s="61">
        <v>0</v>
      </c>
    </row>
    <row r="687" spans="1:28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59">
        <v>44823</v>
      </c>
      <c r="Y687" s="60">
        <v>15192.631993126568</v>
      </c>
      <c r="Z687" s="60">
        <v>4921.5023294452758</v>
      </c>
      <c r="AA687">
        <v>15192.631993126568</v>
      </c>
      <c r="AB687" s="61">
        <v>1</v>
      </c>
    </row>
    <row r="688" spans="1:28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59">
        <v>44824</v>
      </c>
      <c r="Y688" s="60">
        <v>15181.940241061691</v>
      </c>
      <c r="Z688" s="60">
        <v>4838.3806243464924</v>
      </c>
      <c r="AA688">
        <v>0</v>
      </c>
      <c r="AB688" s="61">
        <v>0</v>
      </c>
    </row>
    <row r="689" spans="1:28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59">
        <v>44825</v>
      </c>
      <c r="Y689" s="60">
        <v>15185.255790816358</v>
      </c>
      <c r="Z689" s="60">
        <v>4582.0882048474996</v>
      </c>
      <c r="AA689">
        <v>0</v>
      </c>
      <c r="AB689" s="61">
        <v>0</v>
      </c>
    </row>
    <row r="690" spans="1:28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59">
        <v>44826</v>
      </c>
      <c r="Y690" s="60">
        <v>15191.894734686322</v>
      </c>
      <c r="Z690" s="60">
        <v>4401.9911771335146</v>
      </c>
      <c r="AA690">
        <v>0</v>
      </c>
      <c r="AB690" s="61">
        <v>0</v>
      </c>
    </row>
    <row r="691" spans="1:28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59">
        <v>44827</v>
      </c>
      <c r="Y691" s="60">
        <v>15191.894734686322</v>
      </c>
      <c r="Z691" s="60">
        <v>4228.8207930295948</v>
      </c>
      <c r="AA691">
        <v>0</v>
      </c>
      <c r="AB691" s="61">
        <v>0</v>
      </c>
    </row>
    <row r="692" spans="1:28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59">
        <v>44830</v>
      </c>
      <c r="Y692" s="60">
        <v>15188.576570144778</v>
      </c>
      <c r="Z692" s="60">
        <v>4107.6013920383075</v>
      </c>
      <c r="AA692">
        <v>0</v>
      </c>
      <c r="AB692" s="61">
        <v>0</v>
      </c>
    </row>
    <row r="693" spans="1:28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59">
        <v>44831</v>
      </c>
      <c r="Y693" s="60">
        <v>15193.552509563657</v>
      </c>
      <c r="Z693" s="60">
        <v>4249.6013844524359</v>
      </c>
      <c r="AA693">
        <v>0</v>
      </c>
      <c r="AB693" s="61">
        <v>0</v>
      </c>
    </row>
    <row r="694" spans="1:28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59">
        <v>44832</v>
      </c>
      <c r="Y694" s="60">
        <v>15195.214206621296</v>
      </c>
      <c r="Z694" s="60">
        <v>4415.8447946499673</v>
      </c>
      <c r="AA694">
        <v>0</v>
      </c>
      <c r="AB694" s="61">
        <v>0</v>
      </c>
    </row>
    <row r="695" spans="1:28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59">
        <v>44833</v>
      </c>
      <c r="Y695" s="60">
        <v>14858.972213601375</v>
      </c>
      <c r="Z695" s="60">
        <v>4242.6744105460475</v>
      </c>
      <c r="AA695">
        <v>14855.656663846694</v>
      </c>
      <c r="AB695" s="61">
        <v>0.99977686547178235</v>
      </c>
    </row>
    <row r="696" spans="1:28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59">
        <v>44834</v>
      </c>
      <c r="Y696" s="60">
        <v>14604.303767388596</v>
      </c>
      <c r="Z696" s="60">
        <v>4169.9428360105394</v>
      </c>
      <c r="AA696">
        <v>14600.988217633914</v>
      </c>
      <c r="AB696" s="61">
        <v>0.99977297447331359</v>
      </c>
    </row>
    <row r="697" spans="1:28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59">
        <v>44837</v>
      </c>
      <c r="Y697" s="60">
        <v>14580.04932935125</v>
      </c>
      <c r="Z697" s="60">
        <v>4128.3819834611477</v>
      </c>
      <c r="AA697">
        <v>0</v>
      </c>
      <c r="AB697" s="61">
        <v>0</v>
      </c>
    </row>
    <row r="698" spans="1:28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59">
        <v>44838</v>
      </c>
      <c r="Y698" s="60">
        <v>14584.83161277975</v>
      </c>
      <c r="Z698" s="60">
        <v>4485.1128822322635</v>
      </c>
      <c r="AA698">
        <v>0</v>
      </c>
      <c r="AB698" s="61">
        <v>0</v>
      </c>
    </row>
    <row r="699" spans="1:28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59">
        <v>44839</v>
      </c>
      <c r="Y699" s="60">
        <v>14861.977789909422</v>
      </c>
      <c r="Z699" s="60">
        <v>4457.405647199359</v>
      </c>
      <c r="AA699">
        <v>14861.977789909422</v>
      </c>
      <c r="AB699" s="61">
        <v>1</v>
      </c>
    </row>
    <row r="700" spans="1:28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59">
        <v>44840</v>
      </c>
      <c r="Y700" s="60">
        <v>14700.308635943244</v>
      </c>
      <c r="Z700" s="60">
        <v>4408.9178207435789</v>
      </c>
      <c r="AA700">
        <v>14700.308635943244</v>
      </c>
      <c r="AB700" s="61">
        <v>1</v>
      </c>
    </row>
    <row r="701" spans="1:28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59">
        <v>44841</v>
      </c>
      <c r="Y701" s="60">
        <v>14065.18225534148</v>
      </c>
      <c r="Z701" s="60">
        <v>4218.4306624663195</v>
      </c>
      <c r="AA701">
        <v>14065.18225534148</v>
      </c>
      <c r="AB701" s="61">
        <v>1</v>
      </c>
    </row>
    <row r="702" spans="1:28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59">
        <v>44844</v>
      </c>
      <c r="Y702" s="60">
        <v>14088.277219461712</v>
      </c>
      <c r="Z702" s="60">
        <v>4173.4063229637513</v>
      </c>
      <c r="AA702">
        <v>0</v>
      </c>
      <c r="AB702" s="61">
        <v>0</v>
      </c>
    </row>
    <row r="703" spans="1:28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59">
        <v>44845</v>
      </c>
      <c r="Y703" s="60">
        <v>13557.479202371356</v>
      </c>
      <c r="Z703" s="60">
        <v>4246.137897499224</v>
      </c>
      <c r="AA703">
        <v>13557.479202371356</v>
      </c>
      <c r="AB703" s="61">
        <v>1</v>
      </c>
    </row>
    <row r="704" spans="1:28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59">
        <v>44846</v>
      </c>
      <c r="Y704" s="60">
        <v>13502.187478607377</v>
      </c>
      <c r="Z704" s="60">
        <v>4398.5276901803036</v>
      </c>
      <c r="AA704">
        <v>0</v>
      </c>
      <c r="AB704" s="61">
        <v>0</v>
      </c>
    </row>
    <row r="705" spans="1:28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59">
        <v>44847</v>
      </c>
      <c r="Y705" s="60">
        <v>14100.71209358632</v>
      </c>
      <c r="Z705" s="60">
        <v>4519.7470911715918</v>
      </c>
      <c r="AA705">
        <v>14096.283933693172</v>
      </c>
      <c r="AB705" s="61">
        <v>0.99968596196676041</v>
      </c>
    </row>
    <row r="706" spans="1:28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59">
        <v>44848</v>
      </c>
      <c r="Y706" s="60">
        <v>14165.52201660786</v>
      </c>
      <c r="Z706" s="60">
        <v>4540.5273522981079</v>
      </c>
      <c r="AA706">
        <v>14161.093856714711</v>
      </c>
      <c r="AB706" s="61">
        <v>0.99968739874972801</v>
      </c>
    </row>
    <row r="707" spans="1:28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59">
        <v>44851</v>
      </c>
      <c r="Y707" s="60">
        <v>14262.737931275467</v>
      </c>
      <c r="Z707" s="60">
        <v>4571.6980742842243</v>
      </c>
      <c r="AA707">
        <v>14258.309771382321</v>
      </c>
      <c r="AB707" s="61">
        <v>0.99968952946380385</v>
      </c>
    </row>
    <row r="708" spans="1:28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59">
        <v>44852</v>
      </c>
      <c r="Y708" s="60">
        <v>14662.402557026046</v>
      </c>
      <c r="Z708" s="60">
        <v>4744.8684583881441</v>
      </c>
      <c r="AA708">
        <v>0</v>
      </c>
      <c r="AB708" s="61">
        <v>0</v>
      </c>
    </row>
    <row r="709" spans="1:28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59">
        <v>44853</v>
      </c>
      <c r="Y709" s="60">
        <v>14672.890925146932</v>
      </c>
      <c r="Z709" s="60">
        <v>4845.3072679565912</v>
      </c>
      <c r="AA709">
        <v>14672.890925146932</v>
      </c>
      <c r="AB709" s="61">
        <v>1</v>
      </c>
    </row>
    <row r="710" spans="1:28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59">
        <v>44854</v>
      </c>
      <c r="Y710" s="60">
        <v>14117.020417679309</v>
      </c>
      <c r="Z710" s="60">
        <v>4661.7467532893952</v>
      </c>
      <c r="AA710">
        <v>14117.020417679309</v>
      </c>
      <c r="AB710" s="61">
        <v>1</v>
      </c>
    </row>
    <row r="711" spans="1:28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59">
        <v>44855</v>
      </c>
      <c r="Y711" s="60">
        <v>14012.1387369227</v>
      </c>
      <c r="Z711" s="60">
        <v>4748.331945341356</v>
      </c>
      <c r="AA711">
        <v>0</v>
      </c>
      <c r="AB711" s="61">
        <v>0</v>
      </c>
    </row>
    <row r="712" spans="1:28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59">
        <v>44858</v>
      </c>
      <c r="Y712" s="60">
        <v>14367.281686642338</v>
      </c>
      <c r="Z712" s="60">
        <v>4883.4049638490615</v>
      </c>
      <c r="AA712">
        <v>14368.811748059376</v>
      </c>
      <c r="AB712" s="61">
        <v>1.0001064962357118</v>
      </c>
    </row>
    <row r="713" spans="1:28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59">
        <v>44859</v>
      </c>
      <c r="Y713" s="60">
        <v>14316.328260500622</v>
      </c>
      <c r="Z713" s="60">
        <v>4949.2095644781812</v>
      </c>
      <c r="AA713">
        <v>0</v>
      </c>
      <c r="AB713" s="61">
        <v>0</v>
      </c>
    </row>
    <row r="714" spans="1:28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59">
        <v>44860</v>
      </c>
      <c r="Y714" s="60">
        <v>14319.455156984885</v>
      </c>
      <c r="Z714" s="60">
        <v>4848.7707549097686</v>
      </c>
      <c r="AA714">
        <v>0</v>
      </c>
      <c r="AB714" s="61">
        <v>0</v>
      </c>
    </row>
    <row r="715" spans="1:28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59">
        <v>44861</v>
      </c>
      <c r="Y715" s="60">
        <v>14324.146731804296</v>
      </c>
      <c r="Z715" s="60">
        <v>4838.3806243464924</v>
      </c>
      <c r="AA715">
        <v>0</v>
      </c>
      <c r="AB715" s="61">
        <v>0</v>
      </c>
    </row>
    <row r="716" spans="1:28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59">
        <v>44862</v>
      </c>
      <c r="Y716" s="60">
        <v>14322.583283562157</v>
      </c>
      <c r="Z716" s="60">
        <v>4848.7707549097686</v>
      </c>
      <c r="AA716">
        <v>0</v>
      </c>
      <c r="AB716" s="61">
        <v>0</v>
      </c>
    </row>
    <row r="717" spans="1:28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59">
        <v>44865</v>
      </c>
      <c r="Y717" s="60">
        <v>14475.7119883998</v>
      </c>
      <c r="Z717" s="60">
        <v>4911.1121988820014</v>
      </c>
      <c r="AA717">
        <v>14475.7119883998</v>
      </c>
      <c r="AB717" s="61">
        <v>1</v>
      </c>
    </row>
    <row r="718" spans="1:28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59">
        <v>44866</v>
      </c>
      <c r="Y718" s="60">
        <v>14404.251536717222</v>
      </c>
      <c r="Z718" s="60">
        <v>4886.8681205059484</v>
      </c>
      <c r="AA718">
        <v>14404.251536717222</v>
      </c>
      <c r="AB718" s="61">
        <v>1</v>
      </c>
    </row>
    <row r="719" spans="1:28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59">
        <v>44867</v>
      </c>
      <c r="Y719" s="60">
        <v>13863.199116174041</v>
      </c>
      <c r="Z719" s="60">
        <v>4703.3076058387878</v>
      </c>
      <c r="AA719">
        <v>13863.199116174041</v>
      </c>
      <c r="AB719" s="61">
        <v>1</v>
      </c>
    </row>
    <row r="720" spans="1:28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59">
        <v>44868</v>
      </c>
      <c r="Y720" s="60">
        <v>13638.610933216174</v>
      </c>
      <c r="Z720" s="60">
        <v>4755.2585889514194</v>
      </c>
      <c r="AA720">
        <v>0</v>
      </c>
      <c r="AB720" s="61">
        <v>0</v>
      </c>
    </row>
    <row r="721" spans="1:28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59">
        <v>44869</v>
      </c>
      <c r="Y721" s="60">
        <v>13690.094034056312</v>
      </c>
      <c r="Z721" s="60">
        <v>4886.8681205059484</v>
      </c>
      <c r="AA721">
        <v>13687.111653050748</v>
      </c>
      <c r="AB721" s="61">
        <v>0.99978215043679441</v>
      </c>
    </row>
    <row r="722" spans="1:28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59">
        <v>44872</v>
      </c>
      <c r="Y722" s="60">
        <v>13893.799876664129</v>
      </c>
      <c r="Z722" s="60">
        <v>4959.5996950414565</v>
      </c>
      <c r="AA722">
        <v>0</v>
      </c>
      <c r="AB722" s="61">
        <v>0</v>
      </c>
    </row>
    <row r="723" spans="1:28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59">
        <v>44873</v>
      </c>
      <c r="Y723" s="60">
        <v>13895.31880241965</v>
      </c>
      <c r="Z723" s="60">
        <v>4935.3559469617285</v>
      </c>
      <c r="AA723">
        <v>0</v>
      </c>
      <c r="AB723" s="61">
        <v>0</v>
      </c>
    </row>
    <row r="724" spans="1:28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59">
        <v>44874</v>
      </c>
      <c r="Y724" s="60">
        <v>13765.14200172675</v>
      </c>
      <c r="Z724" s="60">
        <v>4841.8437810033802</v>
      </c>
      <c r="AA724">
        <v>13757.546180699725</v>
      </c>
      <c r="AB724" s="61">
        <v>0.99944818433212879</v>
      </c>
    </row>
    <row r="725" spans="1:28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59">
        <v>44875</v>
      </c>
      <c r="Y725" s="60">
        <v>14237.505436350881</v>
      </c>
      <c r="Z725" s="60">
        <v>5170.8677750378811</v>
      </c>
      <c r="AA725">
        <v>0</v>
      </c>
      <c r="AB725" s="61">
        <v>0</v>
      </c>
    </row>
    <row r="726" spans="1:28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59">
        <v>44876</v>
      </c>
      <c r="Y726" s="60">
        <v>14122.048970149408</v>
      </c>
      <c r="Z726" s="60">
        <v>5153.5506705682174</v>
      </c>
      <c r="AA726">
        <v>14123.605501483602</v>
      </c>
      <c r="AB726" s="61">
        <v>1.0001102199360363</v>
      </c>
    </row>
    <row r="727" spans="1:28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59">
        <v>44879</v>
      </c>
      <c r="Y727" s="60">
        <v>13932.215745370677</v>
      </c>
      <c r="Z727" s="60">
        <v>5084.2825829859212</v>
      </c>
      <c r="AA727">
        <v>13933.772276704867</v>
      </c>
      <c r="AB727" s="61">
        <v>1.0001117217363442</v>
      </c>
    </row>
    <row r="728" spans="1:28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59">
        <v>44880</v>
      </c>
      <c r="Y728" s="60">
        <v>13865.773097691545</v>
      </c>
      <c r="Z728" s="60">
        <v>5060.0385046098691</v>
      </c>
      <c r="AA728">
        <v>13867.329969135077</v>
      </c>
      <c r="AB728" s="61">
        <v>1.0001122816183825</v>
      </c>
    </row>
    <row r="729" spans="1:28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59">
        <v>44881</v>
      </c>
      <c r="Y729" s="60">
        <v>13713.906347680391</v>
      </c>
      <c r="Z729" s="60">
        <v>4879.9414768958841</v>
      </c>
      <c r="AA729">
        <v>0</v>
      </c>
      <c r="AB729" s="61">
        <v>0</v>
      </c>
    </row>
    <row r="730" spans="1:28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59">
        <v>44882</v>
      </c>
      <c r="Y730" s="60">
        <v>13847.403008519268</v>
      </c>
      <c r="Z730" s="60">
        <v>4831.453650440104</v>
      </c>
      <c r="AA730">
        <v>13842.908477492154</v>
      </c>
      <c r="AB730" s="61">
        <v>0.99967542426371581</v>
      </c>
    </row>
    <row r="731" spans="1:28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59">
        <v>44883</v>
      </c>
      <c r="Y731" s="60">
        <v>14155.023617509383</v>
      </c>
      <c r="Z731" s="60">
        <v>4866.0878593794323</v>
      </c>
      <c r="AA731">
        <v>0</v>
      </c>
      <c r="AB731" s="61">
        <v>0</v>
      </c>
    </row>
    <row r="732" spans="1:28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59">
        <v>44886</v>
      </c>
      <c r="Y732" s="60">
        <v>13984.930555334229</v>
      </c>
      <c r="Z732" s="60">
        <v>4796.8197717971016</v>
      </c>
      <c r="AA732">
        <v>13983.386312491508</v>
      </c>
      <c r="AB732" s="61">
        <v>0.99988957808287915</v>
      </c>
    </row>
    <row r="733" spans="1:28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59">
        <v>44887</v>
      </c>
      <c r="Y733" s="60">
        <v>14116.182042926441</v>
      </c>
      <c r="Z733" s="60">
        <v>4841.8437810033802</v>
      </c>
      <c r="AA733">
        <v>14114.637463049685</v>
      </c>
      <c r="AB733" s="61">
        <v>0.99989058090409555</v>
      </c>
    </row>
    <row r="734" spans="1:28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59">
        <v>44888</v>
      </c>
      <c r="Y734" s="60">
        <v>14560.420450956684</v>
      </c>
      <c r="Z734" s="60">
        <v>4994.2339039807493</v>
      </c>
      <c r="AA734">
        <v>14558.875533516586</v>
      </c>
      <c r="AB734" s="61">
        <v>0.99989389609693624</v>
      </c>
    </row>
    <row r="735" spans="1:28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59">
        <v>44890</v>
      </c>
      <c r="Y735" s="60">
        <v>14641.190834158186</v>
      </c>
      <c r="Z735" s="60">
        <v>5021.9411390136884</v>
      </c>
      <c r="AA735">
        <v>14639.645916718089</v>
      </c>
      <c r="AB735" s="61">
        <v>0.99989448143545179</v>
      </c>
    </row>
    <row r="736" spans="1:28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59">
        <v>44893</v>
      </c>
      <c r="Y736" s="60">
        <v>13964.738321285036</v>
      </c>
      <c r="Z736" s="60">
        <v>4789.8927978907477</v>
      </c>
      <c r="AA736">
        <v>13963.19323526176</v>
      </c>
      <c r="AB736" s="61">
        <v>0.99988935803967605</v>
      </c>
    </row>
    <row r="737" spans="1:28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59">
        <v>44894</v>
      </c>
      <c r="Y737" s="60">
        <v>14277.724784084408</v>
      </c>
      <c r="Z737" s="60">
        <v>4897.2585813655487</v>
      </c>
      <c r="AA737">
        <v>14276.179192311589</v>
      </c>
      <c r="AB737" s="61">
        <v>0.99989174803435477</v>
      </c>
    </row>
    <row r="738" spans="1:28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59">
        <v>44895</v>
      </c>
      <c r="Y738" s="60">
        <v>14257.531706854554</v>
      </c>
      <c r="Z738" s="60">
        <v>4997.6973909339613</v>
      </c>
      <c r="AA738">
        <v>0</v>
      </c>
      <c r="AB738" s="61">
        <v>0</v>
      </c>
    </row>
    <row r="739" spans="1:28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59">
        <v>44896</v>
      </c>
      <c r="Y739" s="60">
        <v>14260.651711306771</v>
      </c>
      <c r="Z739" s="60">
        <v>4841.8437810033802</v>
      </c>
      <c r="AA739">
        <v>0</v>
      </c>
      <c r="AB739" s="61">
        <v>0</v>
      </c>
    </row>
    <row r="740" spans="1:28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59">
        <v>44897</v>
      </c>
      <c r="Y740" s="60">
        <v>14416.995068376769</v>
      </c>
      <c r="Z740" s="60">
        <v>4838.3806243464924</v>
      </c>
      <c r="AA740">
        <v>14415.435066150671</v>
      </c>
      <c r="AB740" s="61">
        <v>0.99989179421795604</v>
      </c>
    </row>
    <row r="741" spans="1:28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59">
        <v>44900</v>
      </c>
      <c r="Y741" s="60">
        <v>14561.458522498609</v>
      </c>
      <c r="Z741" s="60">
        <v>4886.8681205059484</v>
      </c>
      <c r="AA741">
        <v>14559.898349772817</v>
      </c>
      <c r="AB741" s="61">
        <v>0.99989285601278322</v>
      </c>
    </row>
    <row r="742" spans="1:28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59">
        <v>44901</v>
      </c>
      <c r="Y742" s="60">
        <v>14592.416296083527</v>
      </c>
      <c r="Z742" s="60">
        <v>4963.0631819946684</v>
      </c>
      <c r="AA742">
        <v>0</v>
      </c>
      <c r="AB742" s="61">
        <v>0</v>
      </c>
    </row>
    <row r="743" spans="1:28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59">
        <v>44902</v>
      </c>
      <c r="Y743" s="60">
        <v>13885.340363294705</v>
      </c>
      <c r="Z743" s="60">
        <v>4692.9174752755125</v>
      </c>
      <c r="AA743">
        <v>13885.340363294705</v>
      </c>
      <c r="AB743" s="61">
        <v>1</v>
      </c>
    </row>
    <row r="744" spans="1:28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59">
        <v>44903</v>
      </c>
      <c r="Y744" s="60">
        <v>13987.81461211599</v>
      </c>
      <c r="Z744" s="60">
        <v>4710.2345797451408</v>
      </c>
      <c r="AA744">
        <v>0</v>
      </c>
      <c r="AB744" s="61">
        <v>0</v>
      </c>
    </row>
    <row r="745" spans="1:28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59">
        <v>44904</v>
      </c>
      <c r="Y745" s="60">
        <v>13996.63275712621</v>
      </c>
      <c r="Z745" s="60">
        <v>4685.9905013691241</v>
      </c>
      <c r="AA745">
        <v>13998.159878619121</v>
      </c>
      <c r="AB745" s="61">
        <v>1.0001091063486061</v>
      </c>
    </row>
    <row r="746" spans="1:28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59">
        <v>44907</v>
      </c>
      <c r="Y746" s="60">
        <v>13955.248564352709</v>
      </c>
      <c r="Z746" s="60">
        <v>4918.0388424920648</v>
      </c>
      <c r="AA746">
        <v>0</v>
      </c>
      <c r="AB746" s="61">
        <v>0</v>
      </c>
    </row>
    <row r="747" spans="1:28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59">
        <v>44908</v>
      </c>
      <c r="Y747" s="60">
        <v>13955.248564352709</v>
      </c>
      <c r="Z747" s="60">
        <v>4661.7467532893952</v>
      </c>
      <c r="AA747">
        <v>0</v>
      </c>
      <c r="AB747" s="61">
        <v>0</v>
      </c>
    </row>
    <row r="748" spans="1:28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59">
        <v>44909</v>
      </c>
      <c r="Y748" s="60">
        <v>13723.467849261846</v>
      </c>
      <c r="Z748" s="60">
        <v>4623.6493876931809</v>
      </c>
      <c r="AA748">
        <v>13718.893571743813</v>
      </c>
      <c r="AB748" s="61">
        <v>0.99966668209753717</v>
      </c>
    </row>
    <row r="749" spans="1:28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59">
        <v>44910</v>
      </c>
      <c r="Y749" s="60">
        <v>13528.218133809523</v>
      </c>
      <c r="Z749" s="60">
        <v>4478.1862386222001</v>
      </c>
      <c r="AA749">
        <v>0</v>
      </c>
      <c r="AB749" s="61">
        <v>0</v>
      </c>
    </row>
    <row r="750" spans="1:28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59">
        <v>44911</v>
      </c>
      <c r="Y750" s="60">
        <v>13528.218133809523</v>
      </c>
      <c r="Z750" s="60">
        <v>4436.6253860728084</v>
      </c>
      <c r="AA750">
        <v>0</v>
      </c>
      <c r="AB750" s="61">
        <v>0</v>
      </c>
    </row>
    <row r="751" spans="1:28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59">
        <v>44914</v>
      </c>
      <c r="Y751" s="60">
        <v>13140.319837102739</v>
      </c>
      <c r="Z751" s="60">
        <v>4322.332628691619</v>
      </c>
      <c r="AA751">
        <v>13138.688801961402</v>
      </c>
      <c r="AB751" s="61">
        <v>0.99987587553715895</v>
      </c>
    </row>
    <row r="752" spans="1:28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59">
        <v>44915</v>
      </c>
      <c r="Y752" s="60">
        <v>13077.153802451608</v>
      </c>
      <c r="Z752" s="60">
        <v>4339.6497331612827</v>
      </c>
      <c r="AA752">
        <v>0</v>
      </c>
      <c r="AB752" s="61">
        <v>0</v>
      </c>
    </row>
    <row r="753" spans="1:28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59">
        <v>44916</v>
      </c>
      <c r="Y753" s="60">
        <v>13428.957947516021</v>
      </c>
      <c r="Z753" s="60">
        <v>4512.8201172652034</v>
      </c>
      <c r="AA753">
        <v>13427.526886397343</v>
      </c>
      <c r="AB753" s="61">
        <v>0.99989343468612601</v>
      </c>
    </row>
    <row r="754" spans="1:28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59">
        <v>44917</v>
      </c>
      <c r="Y754" s="60">
        <v>13377.433260697611</v>
      </c>
      <c r="Z754" s="60">
        <v>4350.0401940208476</v>
      </c>
      <c r="AA754">
        <v>0</v>
      </c>
      <c r="AB754" s="61">
        <v>0</v>
      </c>
    </row>
    <row r="755" spans="1:28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59">
        <v>44918</v>
      </c>
      <c r="Y755" s="60">
        <v>13591.300890725352</v>
      </c>
      <c r="Z755" s="60">
        <v>4401.9911771335146</v>
      </c>
      <c r="AA755">
        <v>13591.300890725352</v>
      </c>
      <c r="AB755" s="61">
        <v>1</v>
      </c>
    </row>
    <row r="756" spans="1:28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59">
        <v>44922</v>
      </c>
      <c r="Y756" s="60">
        <v>13398.819513799775</v>
      </c>
      <c r="Z756" s="60">
        <v>4339.6497331612827</v>
      </c>
      <c r="AA756">
        <v>13398.819513799775</v>
      </c>
      <c r="AB756" s="61">
        <v>1</v>
      </c>
    </row>
    <row r="757" spans="1:28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59">
        <v>44923</v>
      </c>
      <c r="Y757" s="60">
        <v>13174.258247320362</v>
      </c>
      <c r="Z757" s="60">
        <v>4266.9181586257746</v>
      </c>
      <c r="AA757">
        <v>13174.258247320362</v>
      </c>
      <c r="AB757" s="61">
        <v>1</v>
      </c>
    </row>
    <row r="758" spans="1:28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59">
        <v>44924</v>
      </c>
      <c r="Y758" s="60">
        <v>13580.607254273576</v>
      </c>
      <c r="Z758" s="60">
        <v>4398.5276901803036</v>
      </c>
      <c r="AA758">
        <v>13580.607254273576</v>
      </c>
      <c r="AB758" s="61">
        <v>1</v>
      </c>
    </row>
    <row r="759" spans="1:28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59">
        <v>44925</v>
      </c>
      <c r="Y759" s="60">
        <v>13420.206786703224</v>
      </c>
      <c r="Z759" s="60">
        <v>4405.454664086692</v>
      </c>
      <c r="AA759">
        <v>0</v>
      </c>
      <c r="AB759" s="61">
        <v>0</v>
      </c>
    </row>
    <row r="760" spans="1:28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59">
        <v>44929</v>
      </c>
      <c r="Y760" s="60">
        <v>13421.67444637681</v>
      </c>
      <c r="Z760" s="60">
        <v>4412.3813076967908</v>
      </c>
      <c r="AA760">
        <v>0</v>
      </c>
      <c r="AB760" s="61">
        <v>0</v>
      </c>
    </row>
    <row r="761" spans="1:28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59">
        <v>44930</v>
      </c>
      <c r="Y761" s="60">
        <v>14182.090866281702</v>
      </c>
      <c r="Z761" s="60">
        <v>4706.7710927919643</v>
      </c>
      <c r="AA761">
        <v>14183.558525955286</v>
      </c>
      <c r="AB761" s="61">
        <v>1.0001034868333183</v>
      </c>
    </row>
    <row r="762" spans="1:28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59">
        <v>44931</v>
      </c>
      <c r="Y762" s="60">
        <v>14088.159375525671</v>
      </c>
      <c r="Z762" s="60">
        <v>4845.3072679565912</v>
      </c>
      <c r="AA762">
        <v>0</v>
      </c>
      <c r="AB762" s="61">
        <v>0</v>
      </c>
    </row>
    <row r="763" spans="1:28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59">
        <v>44932</v>
      </c>
      <c r="Y763" s="60">
        <v>14086.617971050789</v>
      </c>
      <c r="Z763" s="60">
        <v>4911.1121988820014</v>
      </c>
      <c r="AA763">
        <v>0</v>
      </c>
      <c r="AB763" s="61">
        <v>0</v>
      </c>
    </row>
    <row r="764" spans="1:28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59">
        <v>44935</v>
      </c>
      <c r="Y764" s="60">
        <v>14445.57049180668</v>
      </c>
      <c r="Z764" s="60">
        <v>5060.0385046098691</v>
      </c>
      <c r="AA764">
        <v>14442.49008566982</v>
      </c>
      <c r="AB764" s="61">
        <v>0.99978675773735559</v>
      </c>
    </row>
    <row r="765" spans="1:28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59">
        <v>44936</v>
      </c>
      <c r="Y765" s="60">
        <v>15018.920144704904</v>
      </c>
      <c r="Z765" s="60">
        <v>5260.9161237467288</v>
      </c>
      <c r="AA765">
        <v>15015.840075037288</v>
      </c>
      <c r="AB765" s="61">
        <v>0.99979492069749765</v>
      </c>
    </row>
    <row r="766" spans="1:28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59">
        <v>44937</v>
      </c>
      <c r="Y766" s="60">
        <v>14920.067250902976</v>
      </c>
      <c r="Z766" s="60">
        <v>5312.8674371556854</v>
      </c>
      <c r="AA766">
        <v>0</v>
      </c>
      <c r="AB766" s="61">
        <v>0</v>
      </c>
    </row>
    <row r="767" spans="1:28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59">
        <v>44938</v>
      </c>
      <c r="Y767" s="60">
        <v>15676.086709493537</v>
      </c>
      <c r="Z767" s="60">
        <v>5828.9151025142692</v>
      </c>
      <c r="AA767">
        <v>15664.673732895149</v>
      </c>
      <c r="AB767" s="61">
        <v>0.99927194989349755</v>
      </c>
    </row>
    <row r="768" spans="1:28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59">
        <v>44939</v>
      </c>
      <c r="Y768" s="60">
        <v>15852.932661479495</v>
      </c>
      <c r="Z768" s="60">
        <v>5894.7200334396784</v>
      </c>
      <c r="AA768">
        <v>15841.51843809897</v>
      </c>
      <c r="AB768" s="61">
        <v>0.99927999294362357</v>
      </c>
    </row>
    <row r="769" spans="1:28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59">
        <v>44943</v>
      </c>
      <c r="Y769" s="60">
        <v>15908.77770380845</v>
      </c>
      <c r="Z769" s="60">
        <v>5915.50029456623</v>
      </c>
      <c r="AA769">
        <v>15897.363480427925</v>
      </c>
      <c r="AB769" s="61">
        <v>0.99928252040521037</v>
      </c>
    </row>
    <row r="770" spans="1:28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59">
        <v>44944</v>
      </c>
      <c r="Y770" s="60">
        <v>15499.244497853901</v>
      </c>
      <c r="Z770" s="60">
        <v>5763.1101715888253</v>
      </c>
      <c r="AA770">
        <v>15487.829027691232</v>
      </c>
      <c r="AB770" s="61">
        <v>0.99926348215461425</v>
      </c>
    </row>
    <row r="771" spans="1:28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59">
        <v>44945</v>
      </c>
      <c r="Y771" s="60">
        <v>15164.177452809388</v>
      </c>
      <c r="Z771" s="60">
        <v>5638.4279442369752</v>
      </c>
      <c r="AA771">
        <v>15152.756998435751</v>
      </c>
      <c r="AB771" s="61">
        <v>0.99924687940317403</v>
      </c>
    </row>
    <row r="772" spans="1:28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59">
        <v>44946</v>
      </c>
      <c r="Y772" s="60">
        <v>15247.94715169841</v>
      </c>
      <c r="Z772" s="60">
        <v>5659.2082053635258</v>
      </c>
      <c r="AA772">
        <v>0</v>
      </c>
      <c r="AB772" s="61">
        <v>0</v>
      </c>
    </row>
    <row r="773" spans="1:28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59">
        <v>44949</v>
      </c>
      <c r="Y773" s="60">
        <v>15043.277351310377</v>
      </c>
      <c r="Z773" s="60">
        <v>5600.3302483444704</v>
      </c>
      <c r="AA773">
        <v>15043.277351310377</v>
      </c>
      <c r="AB773" s="61">
        <v>1</v>
      </c>
    </row>
    <row r="774" spans="1:28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59">
        <v>44950</v>
      </c>
      <c r="Y774" s="60">
        <v>14894.42626476547</v>
      </c>
      <c r="Z774" s="60">
        <v>5548.379265231838</v>
      </c>
      <c r="AA774">
        <v>0</v>
      </c>
      <c r="AB774" s="61">
        <v>0</v>
      </c>
    </row>
    <row r="775" spans="1:28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59">
        <v>44951</v>
      </c>
      <c r="Y775" s="60">
        <v>15166.51797712392</v>
      </c>
      <c r="Z775" s="60">
        <v>5631.5009703305868</v>
      </c>
      <c r="AA775">
        <v>15164.894829347902</v>
      </c>
      <c r="AB775" s="61">
        <v>0.99989297821830525</v>
      </c>
    </row>
    <row r="776" spans="1:28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59">
        <v>44952</v>
      </c>
      <c r="Y776" s="60">
        <v>15492.94683922168</v>
      </c>
      <c r="Z776" s="60">
        <v>5752.7203713218751</v>
      </c>
      <c r="AA776">
        <v>15491.322806008897</v>
      </c>
      <c r="AB776" s="61">
        <v>0.99989517596428645</v>
      </c>
    </row>
    <row r="777" spans="1:28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59">
        <v>44953</v>
      </c>
      <c r="Y777" s="60">
        <v>15325.069669573561</v>
      </c>
      <c r="Z777" s="60">
        <v>5690.3789273496413</v>
      </c>
      <c r="AA777">
        <v>15323.445459218152</v>
      </c>
      <c r="AB777" s="61">
        <v>0.99989401611931117</v>
      </c>
    </row>
    <row r="778" spans="1:28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59">
        <v>44956</v>
      </c>
      <c r="Y778" s="60">
        <v>14886.723758200387</v>
      </c>
      <c r="Z778" s="60">
        <v>5527.5986738089969</v>
      </c>
      <c r="AA778">
        <v>14885.09954784498</v>
      </c>
      <c r="AB778" s="61">
        <v>0.99989089537887677</v>
      </c>
    </row>
    <row r="779" spans="1:28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59">
        <v>44957</v>
      </c>
      <c r="Y779" s="60">
        <v>14933.356630500895</v>
      </c>
      <c r="Z779" s="60">
        <v>5589.9397874849046</v>
      </c>
      <c r="AA779">
        <v>0</v>
      </c>
      <c r="AB779" s="61">
        <v>0</v>
      </c>
    </row>
    <row r="780" spans="1:28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59">
        <v>44958</v>
      </c>
      <c r="Y780" s="60">
        <v>15539.490360623851</v>
      </c>
      <c r="Z780" s="60">
        <v>5780.4276063547786</v>
      </c>
      <c r="AA780">
        <v>15538.510967107328</v>
      </c>
      <c r="AB780" s="61">
        <v>0.99993697389722602</v>
      </c>
    </row>
    <row r="781" spans="1:28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59">
        <v>44959</v>
      </c>
      <c r="Y781" s="60">
        <v>15576.730154561868</v>
      </c>
      <c r="Z781" s="60">
        <v>5908.5733206598416</v>
      </c>
      <c r="AA781">
        <v>0</v>
      </c>
      <c r="AB781" s="61">
        <v>0</v>
      </c>
    </row>
    <row r="782" spans="1:28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59">
        <v>44960</v>
      </c>
      <c r="Y782" s="60">
        <v>15737.291731552486</v>
      </c>
      <c r="Z782" s="60">
        <v>5894.7200334396784</v>
      </c>
      <c r="AA782">
        <v>15733.884175614514</v>
      </c>
      <c r="AB782" s="61">
        <v>0.99978347253160837</v>
      </c>
    </row>
    <row r="783" spans="1:28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59">
        <v>44963</v>
      </c>
      <c r="Y783" s="60">
        <v>15644.848251670714</v>
      </c>
      <c r="Z783" s="60">
        <v>5860.0858245003501</v>
      </c>
      <c r="AA783">
        <v>15641.440322662358</v>
      </c>
      <c r="AB783" s="61">
        <v>0.99978216925127483</v>
      </c>
    </row>
    <row r="784" spans="1:28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59">
        <v>44964</v>
      </c>
      <c r="Y784" s="60">
        <v>15644.848623872143</v>
      </c>
      <c r="Z784" s="60">
        <v>5873.9391117205478</v>
      </c>
      <c r="AA784">
        <v>0</v>
      </c>
      <c r="AB784" s="61">
        <v>0</v>
      </c>
    </row>
    <row r="785" spans="1:28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59">
        <v>44965</v>
      </c>
      <c r="Y785" s="60">
        <v>15644.848623872143</v>
      </c>
      <c r="Z785" s="60">
        <v>5877.4025986737252</v>
      </c>
      <c r="AA785">
        <v>0</v>
      </c>
      <c r="AB785" s="61">
        <v>0</v>
      </c>
    </row>
    <row r="786" spans="1:28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59">
        <v>44966</v>
      </c>
      <c r="Y786" s="60">
        <v>15238.514127470804</v>
      </c>
      <c r="Z786" s="60">
        <v>5770.0371454952137</v>
      </c>
      <c r="AA786">
        <v>15233.382021553254</v>
      </c>
      <c r="AB786" s="61">
        <v>0.99966321480725617</v>
      </c>
    </row>
    <row r="787" spans="1:28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59">
        <v>44967</v>
      </c>
      <c r="Y787" s="60">
        <v>14891.055357356776</v>
      </c>
      <c r="Z787" s="60">
        <v>5638.4279442369752</v>
      </c>
      <c r="AA787">
        <v>14885.922691610558</v>
      </c>
      <c r="AB787" s="61">
        <v>0.99965531887277004</v>
      </c>
    </row>
    <row r="788" spans="1:28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59">
        <v>44970</v>
      </c>
      <c r="Y788" s="60">
        <v>14863.624791468934</v>
      </c>
      <c r="Z788" s="60">
        <v>5718.0861623825467</v>
      </c>
      <c r="AA788">
        <v>0</v>
      </c>
      <c r="AB788" s="61">
        <v>0</v>
      </c>
    </row>
    <row r="789" spans="1:28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59">
        <v>44971</v>
      </c>
      <c r="Y789" s="60">
        <v>15134.037436065702</v>
      </c>
      <c r="Z789" s="60">
        <v>5815.0618152940724</v>
      </c>
      <c r="AA789">
        <v>15134.037436065702</v>
      </c>
      <c r="AB789" s="61">
        <v>1</v>
      </c>
    </row>
    <row r="790" spans="1:28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59">
        <v>44972</v>
      </c>
      <c r="Y790" s="60">
        <v>15143.049643577931</v>
      </c>
      <c r="Z790" s="60">
        <v>5818.5246416546697</v>
      </c>
      <c r="AA790">
        <v>15143.049643577931</v>
      </c>
      <c r="AB790" s="61">
        <v>1</v>
      </c>
    </row>
    <row r="791" spans="1:28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59">
        <v>44973</v>
      </c>
      <c r="Y791" s="60">
        <v>14773.487243269919</v>
      </c>
      <c r="Z791" s="60">
        <v>5676.5249795368645</v>
      </c>
      <c r="AA791">
        <v>14773.487243269919</v>
      </c>
      <c r="AB791" s="61">
        <v>1</v>
      </c>
    </row>
    <row r="792" spans="1:28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59">
        <v>44974</v>
      </c>
      <c r="Y792" s="60">
        <v>14746.447182271821</v>
      </c>
      <c r="Z792" s="60">
        <v>5666.1351792699152</v>
      </c>
      <c r="AA792">
        <v>14746.447182271821</v>
      </c>
      <c r="AB792" s="61">
        <v>1</v>
      </c>
    </row>
    <row r="793" spans="1:28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59">
        <v>44978</v>
      </c>
      <c r="Y793" s="60">
        <v>14476.034537674965</v>
      </c>
      <c r="Z793" s="60">
        <v>5434.0865078506486</v>
      </c>
      <c r="AA793">
        <v>0</v>
      </c>
      <c r="AB793" s="61">
        <v>0</v>
      </c>
    </row>
    <row r="794" spans="1:28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59">
        <v>44979</v>
      </c>
      <c r="Y794" s="60">
        <v>14480.775971829278</v>
      </c>
      <c r="Z794" s="60">
        <v>5389.06249864437</v>
      </c>
      <c r="AA794">
        <v>0</v>
      </c>
      <c r="AB794" s="61">
        <v>0</v>
      </c>
    </row>
    <row r="795" spans="1:28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59">
        <v>44980</v>
      </c>
      <c r="Y795" s="60">
        <v>14679.701637411779</v>
      </c>
      <c r="Z795" s="60">
        <v>5496.4279518228814</v>
      </c>
      <c r="AA795">
        <v>14674.96265995909</v>
      </c>
      <c r="AB795" s="61">
        <v>0.99967717481119556</v>
      </c>
    </row>
    <row r="796" spans="1:28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59">
        <v>44981</v>
      </c>
      <c r="Y796" s="60">
        <v>14346.811066776829</v>
      </c>
      <c r="Z796" s="60">
        <v>5389.06249864437</v>
      </c>
      <c r="AA796">
        <v>0</v>
      </c>
      <c r="AB796" s="61">
        <v>0</v>
      </c>
    </row>
    <row r="797" spans="1:28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59">
        <v>44984</v>
      </c>
      <c r="Y797" s="60">
        <v>14248.112131276401</v>
      </c>
      <c r="Z797" s="60">
        <v>5413.3062467240979</v>
      </c>
      <c r="AA797">
        <v>14246.547768510756</v>
      </c>
      <c r="AB797" s="61">
        <v>0.99989020561101483</v>
      </c>
    </row>
    <row r="798" spans="1:28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59">
        <v>44985</v>
      </c>
      <c r="Y798" s="60">
        <v>14567.132361634547</v>
      </c>
      <c r="Z798" s="60">
        <v>5534.5253174190611</v>
      </c>
      <c r="AA798">
        <v>14565.567828045603</v>
      </c>
      <c r="AB798" s="61">
        <v>0.99989259838174704</v>
      </c>
    </row>
    <row r="799" spans="1:28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59">
        <v>44986</v>
      </c>
      <c r="Y799" s="60">
        <v>14612.707858755552</v>
      </c>
      <c r="Z799" s="60">
        <v>5551.8427521850153</v>
      </c>
      <c r="AA799">
        <v>14611.143239887586</v>
      </c>
      <c r="AB799" s="61">
        <v>0.99989292752013603</v>
      </c>
    </row>
    <row r="800" spans="1:28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59">
        <v>44987</v>
      </c>
      <c r="Y800" s="60">
        <v>14475.984744148976</v>
      </c>
      <c r="Z800" s="60">
        <v>5583.0134741711299</v>
      </c>
      <c r="AA800">
        <v>0</v>
      </c>
      <c r="AB800" s="61">
        <v>0</v>
      </c>
    </row>
    <row r="801" spans="1:28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59">
        <v>44988</v>
      </c>
      <c r="Y801" s="60">
        <v>14470.308812647609</v>
      </c>
      <c r="Z801" s="60">
        <v>5666.1351792699152</v>
      </c>
      <c r="AA801">
        <v>14467.141546023786</v>
      </c>
      <c r="AB801" s="61">
        <v>0.99978111962468597</v>
      </c>
    </row>
    <row r="802" spans="1:28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59">
        <v>44991</v>
      </c>
      <c r="Y802" s="60">
        <v>14258.077462986124</v>
      </c>
      <c r="Z802" s="60">
        <v>5583.0134741711299</v>
      </c>
      <c r="AA802">
        <v>14254.909851021072</v>
      </c>
      <c r="AB802" s="61">
        <v>0.99977783737160397</v>
      </c>
    </row>
    <row r="803" spans="1:28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59">
        <v>44992</v>
      </c>
      <c r="Y803" s="60">
        <v>14364.192467153704</v>
      </c>
      <c r="Z803" s="60">
        <v>5666.1351792699152</v>
      </c>
      <c r="AA803">
        <v>0</v>
      </c>
      <c r="AB803" s="61">
        <v>0</v>
      </c>
    </row>
    <row r="804" spans="1:28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59">
        <v>44993</v>
      </c>
      <c r="Y804" s="60">
        <v>14524.894210784998</v>
      </c>
      <c r="Z804" s="60">
        <v>5745.7933974154867</v>
      </c>
      <c r="AA804">
        <v>14521.752433743186</v>
      </c>
      <c r="AB804" s="61">
        <v>0.99978369707921999</v>
      </c>
    </row>
    <row r="805" spans="1:28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59">
        <v>44994</v>
      </c>
      <c r="Y805" s="60">
        <v>13903.409382156413</v>
      </c>
      <c r="Z805" s="60">
        <v>5499.8914387760578</v>
      </c>
      <c r="AA805">
        <v>13900.266919150792</v>
      </c>
      <c r="AB805" s="61">
        <v>0.9997739789630552</v>
      </c>
    </row>
    <row r="806" spans="1:28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59">
        <v>44995</v>
      </c>
      <c r="Y806" s="60">
        <v>13990.942734682108</v>
      </c>
      <c r="Z806" s="60">
        <v>5354.4282897050771</v>
      </c>
      <c r="AA806">
        <v>0</v>
      </c>
      <c r="AB806" s="61">
        <v>0</v>
      </c>
    </row>
    <row r="807" spans="1:28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59">
        <v>44998</v>
      </c>
      <c r="Y807" s="60">
        <v>13993.996130246813</v>
      </c>
      <c r="Z807" s="60">
        <v>5143.160540004942</v>
      </c>
      <c r="AA807">
        <v>0</v>
      </c>
      <c r="AB807" s="61">
        <v>0</v>
      </c>
    </row>
    <row r="808" spans="1:28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59">
        <v>44999</v>
      </c>
      <c r="Y808" s="60">
        <v>13995.525196838773</v>
      </c>
      <c r="Z808" s="60">
        <v>5077.3556090795328</v>
      </c>
      <c r="AA808">
        <v>0</v>
      </c>
      <c r="AB808" s="61">
        <v>0</v>
      </c>
    </row>
    <row r="809" spans="1:28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59">
        <v>45000</v>
      </c>
      <c r="Y809" s="60">
        <v>14003.164607774535</v>
      </c>
      <c r="Z809" s="60">
        <v>4800.2829284539885</v>
      </c>
      <c r="AA809">
        <v>0</v>
      </c>
      <c r="AB809" s="61">
        <v>0</v>
      </c>
    </row>
    <row r="810" spans="1:28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59">
        <v>45001</v>
      </c>
      <c r="Y810" s="60">
        <v>14009.274952118369</v>
      </c>
      <c r="Z810" s="60">
        <v>4890.3316074591603</v>
      </c>
      <c r="AA810">
        <v>0</v>
      </c>
      <c r="AB810" s="61">
        <v>0</v>
      </c>
    </row>
    <row r="811" spans="1:28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59">
        <v>45002</v>
      </c>
      <c r="Y811" s="60">
        <v>14042.456737351678</v>
      </c>
      <c r="Z811" s="60">
        <v>4841.8437810033802</v>
      </c>
      <c r="AA811">
        <v>14039.402157382166</v>
      </c>
      <c r="AB811" s="61">
        <v>0.99978247538684684</v>
      </c>
    </row>
    <row r="812" spans="1:28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59">
        <v>45005</v>
      </c>
      <c r="Y812" s="60">
        <v>14082.627954663651</v>
      </c>
      <c r="Z812" s="60">
        <v>4834.9171373933159</v>
      </c>
      <c r="AA812">
        <v>0</v>
      </c>
      <c r="AB812" s="61">
        <v>0</v>
      </c>
    </row>
    <row r="813" spans="1:28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59">
        <v>45006</v>
      </c>
      <c r="Y813" s="60">
        <v>14082.627954663651</v>
      </c>
      <c r="Z813" s="60">
        <v>4976.9167995111202</v>
      </c>
      <c r="AA813">
        <v>0</v>
      </c>
      <c r="AB813" s="61">
        <v>0</v>
      </c>
    </row>
    <row r="814" spans="1:28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59">
        <v>45007</v>
      </c>
      <c r="Y814" s="60">
        <v>13556.12797403992</v>
      </c>
      <c r="Z814" s="60">
        <v>4786.4293109375358</v>
      </c>
      <c r="AA814">
        <v>13553.058404515899</v>
      </c>
      <c r="AB814" s="61">
        <v>0.99977356590835542</v>
      </c>
    </row>
    <row r="815" spans="1:28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59">
        <v>45008</v>
      </c>
      <c r="Y815" s="60">
        <v>13732.652807021135</v>
      </c>
      <c r="Z815" s="60">
        <v>4720.624710308417</v>
      </c>
      <c r="AA815">
        <v>0</v>
      </c>
      <c r="AB815" s="61">
        <v>0</v>
      </c>
    </row>
    <row r="816" spans="1:28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59">
        <v>45009</v>
      </c>
      <c r="Y816" s="60">
        <v>13959.438107401727</v>
      </c>
      <c r="Z816" s="60">
        <v>4751.7954322945325</v>
      </c>
      <c r="AA816">
        <v>13956.444457729169</v>
      </c>
      <c r="AB816" s="61">
        <v>0.99978554654925755</v>
      </c>
    </row>
    <row r="817" spans="1:28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59">
        <v>45012</v>
      </c>
      <c r="Y817" s="60">
        <v>14183.228461897455</v>
      </c>
      <c r="Z817" s="60">
        <v>4827.9901634869284</v>
      </c>
      <c r="AA817">
        <v>14180.235138327716</v>
      </c>
      <c r="AB817" s="61">
        <v>0.99978895329947037</v>
      </c>
    </row>
    <row r="818" spans="1:28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59">
        <v>45013</v>
      </c>
      <c r="Y818" s="60">
        <v>14223.918416696328</v>
      </c>
      <c r="Z818" s="60">
        <v>4841.8437810033802</v>
      </c>
      <c r="AA818">
        <v>14220.924441173742</v>
      </c>
      <c r="AB818" s="61">
        <v>0.9997895111997358</v>
      </c>
    </row>
    <row r="819" spans="1:28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59">
        <v>45014</v>
      </c>
      <c r="Y819" s="60">
        <v>14427.365901036144</v>
      </c>
      <c r="Z819" s="60">
        <v>4969.9901559010214</v>
      </c>
      <c r="AA819">
        <v>0</v>
      </c>
      <c r="AB819" s="61">
        <v>0</v>
      </c>
    </row>
    <row r="820" spans="1:28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59">
        <v>45015</v>
      </c>
      <c r="Y820" s="60">
        <v>14430.508748845108</v>
      </c>
      <c r="Z820" s="60">
        <v>5011.5510084504131</v>
      </c>
      <c r="AA820">
        <v>0</v>
      </c>
      <c r="AB820" s="61">
        <v>0</v>
      </c>
    </row>
    <row r="821" spans="1:28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59">
        <v>45016</v>
      </c>
      <c r="Y821" s="60">
        <v>14565.646272469119</v>
      </c>
      <c r="Z821" s="60">
        <v>5108.5263310656492</v>
      </c>
      <c r="AA821">
        <v>14568.789120278085</v>
      </c>
      <c r="AB821" s="61">
        <v>1.0002157712572566</v>
      </c>
    </row>
    <row r="822" spans="1:28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59">
        <v>45019</v>
      </c>
      <c r="Y822" s="60">
        <v>14239.699801054314</v>
      </c>
      <c r="Z822" s="60">
        <v>4994.2339039807493</v>
      </c>
      <c r="AA822">
        <v>14242.843405147099</v>
      </c>
      <c r="AB822" s="61">
        <v>1.0002207633683788</v>
      </c>
    </row>
    <row r="823" spans="1:28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59">
        <v>45020</v>
      </c>
      <c r="Y823" s="60">
        <v>13982.893456750777</v>
      </c>
      <c r="Z823" s="60">
        <v>4904.1852249756121</v>
      </c>
      <c r="AA823">
        <v>13986.037404753675</v>
      </c>
      <c r="AB823" s="61">
        <v>1.0002248424485696</v>
      </c>
    </row>
    <row r="824" spans="1:28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59">
        <v>45021</v>
      </c>
      <c r="Y824" s="60">
        <v>13884.120852304255</v>
      </c>
      <c r="Z824" s="60">
        <v>4810.6733893135879</v>
      </c>
      <c r="AA824">
        <v>0</v>
      </c>
      <c r="AB824" s="61">
        <v>0</v>
      </c>
    </row>
    <row r="825" spans="1:28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59">
        <v>45022</v>
      </c>
      <c r="Y825" s="60">
        <v>13945.355846050112</v>
      </c>
      <c r="Z825" s="60">
        <v>4852.2342418629451</v>
      </c>
      <c r="AA825">
        <v>13943.83791958292</v>
      </c>
      <c r="AB825" s="61">
        <v>0.99989115182975963</v>
      </c>
    </row>
    <row r="826" spans="1:28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59">
        <v>45026</v>
      </c>
      <c r="Y826" s="60">
        <v>14084.694253683499</v>
      </c>
      <c r="Z826" s="60">
        <v>4900.7217380224356</v>
      </c>
      <c r="AA826">
        <v>14083.176161282225</v>
      </c>
      <c r="AB826" s="61">
        <v>0.99989221687216401</v>
      </c>
    </row>
    <row r="827" spans="1:28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59">
        <v>45027</v>
      </c>
      <c r="Y827" s="60">
        <v>14253.891669157296</v>
      </c>
      <c r="Z827" s="60">
        <v>4959.5996950414565</v>
      </c>
      <c r="AA827">
        <v>14252.373411206039</v>
      </c>
      <c r="AB827" s="61">
        <v>0.99989348467166062</v>
      </c>
    </row>
    <row r="828" spans="1:28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59">
        <v>45028</v>
      </c>
      <c r="Y828" s="60">
        <v>12940.126012600736</v>
      </c>
      <c r="Z828" s="60">
        <v>4502.4299867019281</v>
      </c>
      <c r="AA828">
        <v>12938.607422781311</v>
      </c>
      <c r="AB828" s="61">
        <v>0.99988264489712519</v>
      </c>
    </row>
    <row r="829" spans="1:28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59">
        <v>45029</v>
      </c>
      <c r="Y829" s="60">
        <v>13089.418085943757</v>
      </c>
      <c r="Z829" s="60">
        <v>4485.1128822322635</v>
      </c>
      <c r="AA829">
        <v>0</v>
      </c>
      <c r="AB829" s="61">
        <v>0</v>
      </c>
    </row>
    <row r="830" spans="1:28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59">
        <v>45030</v>
      </c>
      <c r="Y830" s="60">
        <v>13089.418085943757</v>
      </c>
      <c r="Z830" s="60">
        <v>4429.69841216642</v>
      </c>
      <c r="AA830">
        <v>0</v>
      </c>
      <c r="AB830" s="61">
        <v>0</v>
      </c>
    </row>
    <row r="831" spans="1:28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59">
        <v>45033</v>
      </c>
      <c r="Y831" s="60">
        <v>13336.559312222191</v>
      </c>
      <c r="Z831" s="60">
        <v>4537.064195641221</v>
      </c>
      <c r="AA831">
        <v>13333.700349676745</v>
      </c>
      <c r="AB831" s="61">
        <v>0.99978562967565199</v>
      </c>
    </row>
    <row r="832" spans="1:28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59">
        <v>45034</v>
      </c>
      <c r="Y832" s="60">
        <v>13438.343010895827</v>
      </c>
      <c r="Z832" s="60">
        <v>4602.8687962703407</v>
      </c>
      <c r="AA832">
        <v>0</v>
      </c>
      <c r="AB832" s="61">
        <v>0</v>
      </c>
    </row>
    <row r="833" spans="1:28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59">
        <v>45035</v>
      </c>
      <c r="Y833" s="60">
        <v>13951.54977613106</v>
      </c>
      <c r="Z833" s="60">
        <v>4720.624710308417</v>
      </c>
      <c r="AA833">
        <v>13950.084933735408</v>
      </c>
      <c r="AB833" s="61">
        <v>0.99989500504107742</v>
      </c>
    </row>
    <row r="834" spans="1:28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59">
        <v>45036</v>
      </c>
      <c r="Y834" s="60">
        <v>13787.793635581707</v>
      </c>
      <c r="Z834" s="60">
        <v>4613.2589268336151</v>
      </c>
      <c r="AA834">
        <v>0</v>
      </c>
      <c r="AB834" s="61">
        <v>0</v>
      </c>
    </row>
    <row r="835" spans="1:28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59">
        <v>45037</v>
      </c>
      <c r="Y835" s="60">
        <v>13879.521940002864</v>
      </c>
      <c r="Z835" s="60">
        <v>4640.966161866555</v>
      </c>
      <c r="AA835">
        <v>13881.023563670931</v>
      </c>
      <c r="AB835" s="61">
        <v>1.0001081898695472</v>
      </c>
    </row>
    <row r="836" spans="1:28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59">
        <v>45040</v>
      </c>
      <c r="Y836" s="60">
        <v>13796.650070647538</v>
      </c>
      <c r="Z836" s="60">
        <v>4613.2589268336151</v>
      </c>
      <c r="AA836">
        <v>13798.151857874716</v>
      </c>
      <c r="AB836" s="61">
        <v>1.000108851584949</v>
      </c>
    </row>
    <row r="837" spans="1:28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59">
        <v>45041</v>
      </c>
      <c r="Y837" s="60">
        <v>13299.41999942966</v>
      </c>
      <c r="Z837" s="60">
        <v>4447.0155166360837</v>
      </c>
      <c r="AA837">
        <v>13300.921623097727</v>
      </c>
      <c r="AB837" s="61">
        <v>1.0001129089590473</v>
      </c>
    </row>
    <row r="838" spans="1:28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59">
        <v>45042</v>
      </c>
      <c r="Y838" s="60">
        <v>13361.572957451461</v>
      </c>
      <c r="Z838" s="60">
        <v>4412.3813076967908</v>
      </c>
      <c r="AA838">
        <v>0</v>
      </c>
      <c r="AB838" s="61">
        <v>0</v>
      </c>
    </row>
    <row r="839" spans="1:28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59">
        <v>45043</v>
      </c>
      <c r="Y839" s="60">
        <v>13365.940342602127</v>
      </c>
      <c r="Z839" s="60">
        <v>4460.8691341525364</v>
      </c>
      <c r="AA839">
        <v>0</v>
      </c>
      <c r="AB839" s="61">
        <v>0</v>
      </c>
    </row>
    <row r="840" spans="1:28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59">
        <v>45044</v>
      </c>
      <c r="Y840" s="60">
        <v>14088.982749142004</v>
      </c>
      <c r="Z840" s="60">
        <v>4724.088197261628</v>
      </c>
      <c r="AA840">
        <v>14088.982749142006</v>
      </c>
      <c r="AB840" s="61">
        <v>1.0000000000000002</v>
      </c>
    </row>
    <row r="841" spans="1:28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59">
        <v>45047</v>
      </c>
      <c r="Y841" s="60">
        <v>14047.666124631029</v>
      </c>
      <c r="Z841" s="60">
        <v>4810.6733893135879</v>
      </c>
      <c r="AA841">
        <v>0</v>
      </c>
      <c r="AB841" s="61">
        <v>0</v>
      </c>
    </row>
    <row r="842" spans="1:28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59">
        <v>45048</v>
      </c>
      <c r="Y842" s="60">
        <v>13983.649745413455</v>
      </c>
      <c r="Z842" s="60">
        <v>4769.1125367641962</v>
      </c>
      <c r="AA842">
        <v>13986.722345175882</v>
      </c>
      <c r="AB842" s="61">
        <v>1.0002197280265428</v>
      </c>
    </row>
    <row r="843" spans="1:28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59">
        <v>45049</v>
      </c>
      <c r="Y843" s="60">
        <v>14003.963679825683</v>
      </c>
      <c r="Z843" s="60">
        <v>4776.0391803742605</v>
      </c>
      <c r="AA843">
        <v>0</v>
      </c>
      <c r="AB843" s="61">
        <v>0</v>
      </c>
    </row>
    <row r="844" spans="1:28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59">
        <v>45050</v>
      </c>
      <c r="Y844" s="60">
        <v>14008.559922271321</v>
      </c>
      <c r="Z844" s="60">
        <v>4679.0638577590253</v>
      </c>
      <c r="AA844">
        <v>0</v>
      </c>
      <c r="AB844" s="61">
        <v>0</v>
      </c>
    </row>
    <row r="845" spans="1:28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59">
        <v>45051</v>
      </c>
      <c r="Y845" s="60">
        <v>14011.623298420671</v>
      </c>
      <c r="Z845" s="60">
        <v>4803.7464154071995</v>
      </c>
      <c r="AA845">
        <v>0</v>
      </c>
      <c r="AB845" s="61">
        <v>0</v>
      </c>
    </row>
    <row r="846" spans="1:28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59">
        <v>45054</v>
      </c>
      <c r="Y846" s="60">
        <v>14013.156164716953</v>
      </c>
      <c r="Z846" s="60">
        <v>4973.4533125579082</v>
      </c>
      <c r="AA846">
        <v>0</v>
      </c>
      <c r="AB846" s="61">
        <v>0</v>
      </c>
    </row>
    <row r="847" spans="1:28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59">
        <v>45055</v>
      </c>
      <c r="Y847" s="60">
        <v>14102.390859759582</v>
      </c>
      <c r="Z847" s="60">
        <v>5011.5510084504131</v>
      </c>
      <c r="AA847">
        <v>14100.860349906498</v>
      </c>
      <c r="AB847" s="61">
        <v>0.99989147160447445</v>
      </c>
    </row>
    <row r="848" spans="1:28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59">
        <v>45056</v>
      </c>
      <c r="Y848" s="60">
        <v>13975.707307240578</v>
      </c>
      <c r="Z848" s="60">
        <v>4966.5266689478449</v>
      </c>
      <c r="AA848">
        <v>13974.176630115564</v>
      </c>
      <c r="AB848" s="61">
        <v>0.99989047587421775</v>
      </c>
    </row>
    <row r="849" spans="1:28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59">
        <v>45057</v>
      </c>
      <c r="Y849" s="60">
        <v>13712.595755432196</v>
      </c>
      <c r="Z849" s="60">
        <v>4873.0145029894957</v>
      </c>
      <c r="AA849">
        <v>13711.06407454693</v>
      </c>
      <c r="AB849" s="61">
        <v>0.99988830117123095</v>
      </c>
    </row>
    <row r="850" spans="1:28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59">
        <v>45058</v>
      </c>
      <c r="Y850" s="60">
        <v>13663.872368862065</v>
      </c>
      <c r="Z850" s="60">
        <v>4855.697728816157</v>
      </c>
      <c r="AA850">
        <v>13662.340353304267</v>
      </c>
      <c r="AB850" s="61">
        <v>0.99988787837617044</v>
      </c>
    </row>
    <row r="851" spans="1:28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59">
        <v>45061</v>
      </c>
      <c r="Y851" s="60">
        <v>13917.239046241792</v>
      </c>
      <c r="Z851" s="60">
        <v>4945.7460775250038</v>
      </c>
      <c r="AA851">
        <v>13915.706863540736</v>
      </c>
      <c r="AB851" s="61">
        <v>0.99988990756744445</v>
      </c>
    </row>
    <row r="852" spans="1:28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59">
        <v>45062</v>
      </c>
      <c r="Y852" s="60">
        <v>13849.02492588243</v>
      </c>
      <c r="Z852" s="60">
        <v>4918.0388424920648</v>
      </c>
      <c r="AA852">
        <v>0</v>
      </c>
      <c r="AB852" s="61">
        <v>0</v>
      </c>
    </row>
    <row r="853" spans="1:28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59">
        <v>45063</v>
      </c>
      <c r="Y853" s="60">
        <v>13852.047952817027</v>
      </c>
      <c r="Z853" s="60">
        <v>5163.9408011314927</v>
      </c>
      <c r="AA853">
        <v>0</v>
      </c>
      <c r="AB853" s="61">
        <v>0</v>
      </c>
    </row>
    <row r="854" spans="1:28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59">
        <v>45064</v>
      </c>
      <c r="Y854" s="60">
        <v>13859.610754328683</v>
      </c>
      <c r="Z854" s="60">
        <v>5212.4286275872728</v>
      </c>
      <c r="AA854">
        <v>0</v>
      </c>
      <c r="AB854" s="61">
        <v>0</v>
      </c>
    </row>
    <row r="855" spans="1:28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59">
        <v>45065</v>
      </c>
      <c r="Y855" s="60">
        <v>13859.610754328683</v>
      </c>
      <c r="Z855" s="60">
        <v>5132.7700791453763</v>
      </c>
      <c r="AA855">
        <v>0</v>
      </c>
      <c r="AB855" s="61">
        <v>0</v>
      </c>
    </row>
    <row r="856" spans="1:28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59">
        <v>45068</v>
      </c>
      <c r="Y856" s="60">
        <v>13359.501586611999</v>
      </c>
      <c r="Z856" s="60">
        <v>4980.3802864642967</v>
      </c>
      <c r="AA856">
        <v>13357.989491569686</v>
      </c>
      <c r="AB856" s="61">
        <v>0.99988681501083643</v>
      </c>
    </row>
    <row r="857" spans="1:28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59">
        <v>45069</v>
      </c>
      <c r="Y857" s="60">
        <v>13331.633984762904</v>
      </c>
      <c r="Z857" s="60">
        <v>4873.0145029894957</v>
      </c>
      <c r="AA857">
        <v>0</v>
      </c>
      <c r="AB857" s="61">
        <v>0</v>
      </c>
    </row>
    <row r="858" spans="1:28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59">
        <v>45070</v>
      </c>
      <c r="Y858" s="60">
        <v>13159.982657846804</v>
      </c>
      <c r="Z858" s="60">
        <v>4779.5026673274724</v>
      </c>
      <c r="AA858">
        <v>13159.982657846804</v>
      </c>
      <c r="AB858" s="61">
        <v>1</v>
      </c>
    </row>
    <row r="859" spans="1:28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59">
        <v>45071</v>
      </c>
      <c r="Y859" s="60">
        <v>13713.083297848822</v>
      </c>
      <c r="Z859" s="60">
        <v>4980.3802864642967</v>
      </c>
      <c r="AA859">
        <v>13713.083297848822</v>
      </c>
      <c r="AB859" s="61">
        <v>1</v>
      </c>
    </row>
    <row r="860" spans="1:28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59">
        <v>45072</v>
      </c>
      <c r="Y860" s="60">
        <v>13684.474894936908</v>
      </c>
      <c r="Z860" s="60">
        <v>4969.9901559010214</v>
      </c>
      <c r="AA860">
        <v>13684.474894936908</v>
      </c>
      <c r="AB860" s="61">
        <v>1</v>
      </c>
    </row>
    <row r="861" spans="1:28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59">
        <v>45076</v>
      </c>
      <c r="Y861" s="60">
        <v>13941.95234003356</v>
      </c>
      <c r="Z861" s="60">
        <v>5063.5019915630801</v>
      </c>
      <c r="AA861">
        <v>13941.95234003356</v>
      </c>
      <c r="AB861" s="61">
        <v>1</v>
      </c>
    </row>
    <row r="862" spans="1:28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59">
        <v>45077</v>
      </c>
      <c r="Y862" s="60">
        <v>14094.531701490019</v>
      </c>
      <c r="Z862" s="60">
        <v>5118.9164616289245</v>
      </c>
      <c r="AA862">
        <v>14094.531701490019</v>
      </c>
      <c r="AB862" s="61">
        <v>1</v>
      </c>
    </row>
    <row r="863" spans="1:28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59">
        <v>45078</v>
      </c>
      <c r="Y863" s="60">
        <v>14018.242020761742</v>
      </c>
      <c r="Z863" s="60">
        <v>5091.2092265959845</v>
      </c>
      <c r="AA863">
        <v>14018.242020761742</v>
      </c>
      <c r="AB863" s="61">
        <v>1</v>
      </c>
    </row>
    <row r="864" spans="1:28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59">
        <v>45079</v>
      </c>
      <c r="Y864" s="60">
        <v>14180.357819670477</v>
      </c>
      <c r="Z864" s="60">
        <v>5150.08718361504</v>
      </c>
      <c r="AA864">
        <v>14180.357819670477</v>
      </c>
      <c r="AB864" s="61">
        <v>1</v>
      </c>
    </row>
    <row r="865" spans="1:28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59">
        <v>45082</v>
      </c>
      <c r="Y865" s="60">
        <v>14180.357819670477</v>
      </c>
      <c r="Z865" s="60">
        <v>5129.3069224884894</v>
      </c>
      <c r="AA865">
        <v>0</v>
      </c>
      <c r="AB865" s="61">
        <v>0</v>
      </c>
    </row>
    <row r="866" spans="1:28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59">
        <v>45083</v>
      </c>
      <c r="Y866" s="60">
        <v>14298.357082746485</v>
      </c>
      <c r="Z866" s="60">
        <v>5170.8677750378811</v>
      </c>
      <c r="AA866">
        <v>14295.255947106964</v>
      </c>
      <c r="AB866" s="61">
        <v>0.999783112449803</v>
      </c>
    </row>
    <row r="867" spans="1:28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59">
        <v>45084</v>
      </c>
      <c r="Y867" s="60">
        <v>14365.381101028774</v>
      </c>
      <c r="Z867" s="60">
        <v>5250.5259931834535</v>
      </c>
      <c r="AA867">
        <v>0</v>
      </c>
      <c r="AB867" s="61">
        <v>0</v>
      </c>
    </row>
    <row r="868" spans="1:28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59">
        <v>45085</v>
      </c>
      <c r="Y868" s="60">
        <v>14505.89407882358</v>
      </c>
      <c r="Z868" s="60">
        <v>5299.0138196392327</v>
      </c>
      <c r="AA868">
        <v>14498.043258439691</v>
      </c>
      <c r="AB868" s="61">
        <v>0.99945878410932643</v>
      </c>
    </row>
    <row r="869" spans="1:28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59">
        <v>45086</v>
      </c>
      <c r="Y869" s="60">
        <v>14761.74228595997</v>
      </c>
      <c r="Z869" s="60">
        <v>5392.5256553012568</v>
      </c>
      <c r="AA869">
        <v>14753.890607540668</v>
      </c>
      <c r="AB869" s="61">
        <v>0.99946810625282556</v>
      </c>
    </row>
    <row r="870" spans="1:28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59">
        <v>45089</v>
      </c>
      <c r="Y870" s="60">
        <v>15188.156897985176</v>
      </c>
      <c r="Z870" s="60">
        <v>5548.379265231838</v>
      </c>
      <c r="AA870">
        <v>15180.304362187449</v>
      </c>
      <c r="AB870" s="61">
        <v>0.99948298296821203</v>
      </c>
    </row>
    <row r="871" spans="1:28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59">
        <v>45090</v>
      </c>
      <c r="Y871" s="60">
        <v>15406.102618052191</v>
      </c>
      <c r="Z871" s="60">
        <v>5648.817744503961</v>
      </c>
      <c r="AA871">
        <v>0</v>
      </c>
      <c r="AB871" s="61">
        <v>0</v>
      </c>
    </row>
    <row r="872" spans="1:28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59">
        <v>45091</v>
      </c>
      <c r="Y872" s="60">
        <v>15587.951952218134</v>
      </c>
      <c r="Z872" s="60">
        <v>5745.7933974154867</v>
      </c>
      <c r="AA872">
        <v>15584.588459104822</v>
      </c>
      <c r="AB872" s="61">
        <v>0.99978422482160445</v>
      </c>
    </row>
    <row r="873" spans="1:28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59">
        <v>45092</v>
      </c>
      <c r="Y873" s="60">
        <v>15456.438481259062</v>
      </c>
      <c r="Z873" s="60">
        <v>5766.5736585420364</v>
      </c>
      <c r="AA873">
        <v>0</v>
      </c>
      <c r="AB873" s="61">
        <v>0</v>
      </c>
    </row>
    <row r="874" spans="1:28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59">
        <v>45093</v>
      </c>
      <c r="Y874" s="60">
        <v>15458.125909945938</v>
      </c>
      <c r="Z874" s="60">
        <v>5707.6957015229818</v>
      </c>
      <c r="AA874">
        <v>0</v>
      </c>
      <c r="AB874" s="61">
        <v>0</v>
      </c>
    </row>
    <row r="875" spans="1:28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59">
        <v>45097</v>
      </c>
      <c r="Y875" s="60">
        <v>15404.875512470471</v>
      </c>
      <c r="Z875" s="60">
        <v>5652.2812314571374</v>
      </c>
      <c r="AA875">
        <v>15401.503239214144</v>
      </c>
      <c r="AB875" s="61">
        <v>0.99978109052204922</v>
      </c>
    </row>
    <row r="876" spans="1:28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59">
        <v>45098</v>
      </c>
      <c r="Y876" s="60">
        <v>15338.815429949709</v>
      </c>
      <c r="Z876" s="60">
        <v>5645.354257550749</v>
      </c>
      <c r="AA876">
        <v>0</v>
      </c>
      <c r="AB876" s="61">
        <v>0</v>
      </c>
    </row>
    <row r="877" spans="1:28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59">
        <v>45099</v>
      </c>
      <c r="Y877" s="60">
        <v>15468.371774763194</v>
      </c>
      <c r="Z877" s="60">
        <v>5666.1351792699152</v>
      </c>
      <c r="AA877">
        <v>15461.678180766656</v>
      </c>
      <c r="AB877" s="61">
        <v>0.99956727223175101</v>
      </c>
    </row>
    <row r="878" spans="1:28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59">
        <v>45100</v>
      </c>
      <c r="Y878" s="60">
        <v>15071.433597397025</v>
      </c>
      <c r="Z878" s="60">
        <v>5631.5009703305868</v>
      </c>
      <c r="AA878">
        <v>0</v>
      </c>
      <c r="AB878" s="61">
        <v>0</v>
      </c>
    </row>
    <row r="879" spans="1:28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59">
        <v>45103</v>
      </c>
      <c r="Y879" s="60">
        <v>15343.710973286094</v>
      </c>
      <c r="Z879" s="60">
        <v>5693.8424143028187</v>
      </c>
      <c r="AA879">
        <v>15342.06701193526</v>
      </c>
      <c r="AB879" s="61">
        <v>0.99989285764351965</v>
      </c>
    </row>
    <row r="880" spans="1:28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59">
        <v>45104</v>
      </c>
      <c r="Y880" s="60">
        <v>15427.700889229887</v>
      </c>
      <c r="Z880" s="60">
        <v>6009.0124605245437</v>
      </c>
      <c r="AA880">
        <v>0</v>
      </c>
      <c r="AB880" s="61">
        <v>0</v>
      </c>
    </row>
    <row r="881" spans="1:28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59">
        <v>45105</v>
      </c>
      <c r="Y881" s="60">
        <v>15607.223072194109</v>
      </c>
      <c r="Z881" s="60">
        <v>6078.2802178105503</v>
      </c>
      <c r="AA881">
        <v>15605.540800146462</v>
      </c>
      <c r="AB881" s="61">
        <v>0.99989221195597278</v>
      </c>
    </row>
    <row r="882" spans="1:28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59">
        <v>45106</v>
      </c>
      <c r="Y882" s="60">
        <v>15651.684871916294</v>
      </c>
      <c r="Z882" s="60">
        <v>6095.5976525765036</v>
      </c>
      <c r="AA882">
        <v>15650.002049893075</v>
      </c>
      <c r="AB882" s="61">
        <v>0.9998924830114464</v>
      </c>
    </row>
    <row r="883" spans="1:28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59">
        <v>45107</v>
      </c>
      <c r="Y883" s="60">
        <v>15758.389029237198</v>
      </c>
      <c r="Z883" s="60">
        <v>6213.3535666145799</v>
      </c>
      <c r="AA883">
        <v>0</v>
      </c>
      <c r="AB883" s="61">
        <v>0</v>
      </c>
    </row>
    <row r="884" spans="1:28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59">
        <v>45110</v>
      </c>
      <c r="Y884" s="60">
        <v>15762.352902423996</v>
      </c>
      <c r="Z884" s="60">
        <v>6268.7680366804243</v>
      </c>
      <c r="AA884">
        <v>0</v>
      </c>
      <c r="AB884" s="61">
        <v>0</v>
      </c>
    </row>
    <row r="885" spans="1:28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59">
        <v>45112</v>
      </c>
      <c r="Y885" s="60">
        <v>16062.141153786184</v>
      </c>
      <c r="Z885" s="60">
        <v>6344.9627678728193</v>
      </c>
      <c r="AA885">
        <v>16060.417559176594</v>
      </c>
      <c r="AB885" s="61">
        <v>0.99989269210168885</v>
      </c>
    </row>
    <row r="886" spans="1:28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59">
        <v>45113</v>
      </c>
      <c r="Y886" s="60">
        <v>15799.144279322489</v>
      </c>
      <c r="Z886" s="60">
        <v>6192.5726448954501</v>
      </c>
      <c r="AA886">
        <v>0</v>
      </c>
      <c r="AB886" s="61">
        <v>0</v>
      </c>
    </row>
    <row r="887" spans="1:28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59">
        <v>45114</v>
      </c>
      <c r="Y887" s="60">
        <v>16170.955808450104</v>
      </c>
      <c r="Z887" s="60">
        <v>6355.3532287323842</v>
      </c>
      <c r="AA887">
        <v>16169.230263134676</v>
      </c>
      <c r="AB887" s="61">
        <v>0.99989329354826839</v>
      </c>
    </row>
    <row r="888" spans="1:28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59">
        <v>45117</v>
      </c>
      <c r="Y888" s="60">
        <v>16364.810108309324</v>
      </c>
      <c r="Z888" s="60">
        <v>6431.5479599247792</v>
      </c>
      <c r="AA888">
        <v>16363.084185827374</v>
      </c>
      <c r="AB888" s="61">
        <v>0.99989453452435284</v>
      </c>
    </row>
    <row r="889" spans="1:28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59">
        <v>45118</v>
      </c>
      <c r="Y889" s="60">
        <v>16426.491014082356</v>
      </c>
      <c r="Z889" s="60">
        <v>6511.2061780703507</v>
      </c>
      <c r="AA889">
        <v>0</v>
      </c>
      <c r="AB889" s="61">
        <v>0</v>
      </c>
    </row>
    <row r="890" spans="1:28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8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8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8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8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8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8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x14ac:dyDescent="0.3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x14ac:dyDescent="0.3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x14ac:dyDescent="0.3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x14ac:dyDescent="0.3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x14ac:dyDescent="0.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x14ac:dyDescent="0.3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x14ac:dyDescent="0.3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x14ac:dyDescent="0.3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x14ac:dyDescent="0.3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x14ac:dyDescent="0.3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x14ac:dyDescent="0.3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x14ac:dyDescent="0.3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x14ac:dyDescent="0.3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x14ac:dyDescent="0.3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">
    <mergeCell ref="B4:E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SGOV_data</vt:lpstr>
      <vt:lpstr>AAL_data</vt:lpstr>
      <vt:lpstr>1) BTXL_INSTALLATION</vt:lpstr>
      <vt:lpstr>2) MODEL</vt:lpstr>
      <vt:lpstr>3)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Mayer</dc:creator>
  <cp:lastModifiedBy>Martin Mayer</cp:lastModifiedBy>
  <dcterms:created xsi:type="dcterms:W3CDTF">2015-06-05T18:17:20Z</dcterms:created>
  <dcterms:modified xsi:type="dcterms:W3CDTF">2023-07-12T21:11:31Z</dcterms:modified>
</cp:coreProperties>
</file>